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010442\Desktop\"/>
    </mc:Choice>
  </mc:AlternateContent>
  <xr:revisionPtr revIDLastSave="0" documentId="13_ncr:1_{B6C8A19F-7EC3-486D-AF2E-A28890DEACDE}" xr6:coauthVersionLast="38" xr6:coauthVersionMax="38" xr10:uidLastSave="{00000000-0000-0000-0000-000000000000}"/>
  <workbookProtection workbookAlgorithmName="SHA-512" workbookHashValue="E4Uratffv+Df0/Mhh/kwLtVz6DYt1QHmuFHR5whS8dnEUCnlSMo84xzbezjdqMB9B8Elph17CtLzC2lUwZD5wQ==" workbookSaltValue="qCb63Y42Fl5EG3NcCok9MA==" workbookSpinCount="100000" lockStructure="1"/>
  <bookViews>
    <workbookView xWindow="0" yWindow="0" windowWidth="20490" windowHeight="7500" firstSheet="1" activeTab="1" xr2:uid="{FE4E642F-331B-41A4-9D7F-569AFE08AFD2}"/>
  </bookViews>
  <sheets>
    <sheet name="対象製品リスト（PDF用）" sheetId="1" state="hidden" r:id="rId1"/>
    <sheet name="LIXIL対象製品リスト" sheetId="2" r:id="rId2"/>
    <sheet name="性能証明用" sheetId="3" state="hidden" r:id="rId3"/>
    <sheet name="名前定義" sheetId="4" state="hidden" r:id="rId4"/>
    <sheet name="開閉形式記号" sheetId="5" r:id="rId5"/>
    <sheet name="性能区分一覧" sheetId="6" r:id="rId6"/>
    <sheet name="サイズ" sheetId="7" state="hidden" r:id="rId7"/>
  </sheets>
  <externalReferences>
    <externalReference r:id="rId8"/>
    <externalReference r:id="rId9"/>
  </externalReferences>
  <definedNames>
    <definedName name="_xlnm._FilterDatabase" localSheetId="1" hidden="1">LIXIL対象製品リスト!$A$5:$P$5</definedName>
    <definedName name="_xlnm._FilterDatabase" localSheetId="4" hidden="1">開閉形式記号!#REF!</definedName>
    <definedName name="_xlnm._FilterDatabase" localSheetId="0" hidden="1">'対象製品リスト（PDF用）'!$A$4:$H$1096</definedName>
    <definedName name="_xlnm._FilterDatabase" localSheetId="3" hidden="1">名前定義!$A$1:$E$1093</definedName>
    <definedName name="ENDA" localSheetId="4">#REF!</definedName>
    <definedName name="ENDA" localSheetId="5">#REF!</definedName>
    <definedName name="ENDA">#REF!</definedName>
    <definedName name="ENDB" localSheetId="4">#REF!</definedName>
    <definedName name="ENDB" localSheetId="5">#REF!</definedName>
    <definedName name="ENDB">#REF!</definedName>
    <definedName name="_xlnm.Print_Area" localSheetId="1">LIXIL対象製品リスト!$A$1:$P$68</definedName>
    <definedName name="_xlnm.Print_Area" localSheetId="4">開閉形式記号!$B$2:$D$20</definedName>
    <definedName name="_xlnm.Print_Area" localSheetId="0">'対象製品リスト（PDF用）'!$A$1:$H$67</definedName>
    <definedName name="_xlnm.Print_Area" localSheetId="3">名前定義!$A$1:$E$1094</definedName>
    <definedName name="_xlnm.Print_Titles" localSheetId="1">LIXIL対象製品リスト!$4:$4</definedName>
    <definedName name="_xlnm.Print_Titles" localSheetId="0">'対象製品リスト（PDF用）'!$2:$4</definedName>
    <definedName name="_xlnm.Print_Titles" localSheetId="3">名前定義!$1:$1</definedName>
    <definedName name="Z_0FB167E2_469C_4A07_90CB_DA712366438E_.wvu.FilterData" localSheetId="4" hidden="1">開閉形式記号!#REF!</definedName>
    <definedName name="Z_37B5F074_0BD9_4638_8756_0FF1F3E726F6_.wvu.FilterData" localSheetId="4" hidden="1">開閉形式記号!#REF!</definedName>
    <definedName name="インプラス">名前定義!$B$2:$B$4</definedName>
    <definedName name="インプラス_for_Renovation">名前定義!$B$5</definedName>
    <definedName name="インプラス_for_Renovation引違い_H_">名前定義!$E$20:$E$24</definedName>
    <definedName name="インプラスFIX_F_">名前定義!$E$14:$E$19</definedName>
    <definedName name="インプラス引違い_H_">名前定義!$E$2:$E$7</definedName>
    <definedName name="インプラス開き_T_">名前定義!$E$8:$E$13</definedName>
    <definedName name="コピー" localSheetId="4">#REF!</definedName>
    <definedName name="コピー" localSheetId="5">#REF!</definedName>
    <definedName name="コピー">#REF!</definedName>
    <definedName name="構造" localSheetId="4">[2]LIST!$D$3:$D$7</definedName>
    <definedName name="構造" localSheetId="5">#REF!</definedName>
    <definedName name="構造">#REF!</definedName>
    <definedName name="製品区分" localSheetId="4">[2]LIST!$A$3:$A$6</definedName>
    <definedName name="製品区分" localSheetId="5">#REF!</definedName>
    <definedName name="製品区分">#REF!</definedName>
    <definedName name="製品名一覧">名前定義!$G$2:$G$3</definedName>
    <definedName name="適応地域" localSheetId="4">[2]LIST!$G$3:$G$6</definedName>
    <definedName name="適応地域" localSheetId="5">#REF!</definedName>
    <definedName name="適応地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8" i="2" l="1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L11" i="3"/>
  <c r="M11" i="3" s="1"/>
  <c r="K11" i="3"/>
  <c r="D11" i="3"/>
  <c r="C11" i="3"/>
  <c r="B11" i="3"/>
  <c r="A11" i="3"/>
  <c r="L10" i="3"/>
  <c r="M10" i="3" s="1"/>
  <c r="K10" i="3"/>
  <c r="D10" i="3"/>
  <c r="C10" i="3"/>
  <c r="B10" i="3"/>
  <c r="A10" i="3"/>
  <c r="L9" i="3"/>
  <c r="M9" i="3" s="1"/>
  <c r="K9" i="3"/>
  <c r="D9" i="3"/>
  <c r="C9" i="3"/>
  <c r="B9" i="3"/>
  <c r="A9" i="3"/>
  <c r="L8" i="3"/>
  <c r="M8" i="3" s="1"/>
  <c r="K8" i="3"/>
  <c r="D8" i="3"/>
  <c r="C8" i="3"/>
  <c r="B8" i="3"/>
  <c r="A8" i="3"/>
  <c r="L7" i="3"/>
  <c r="M7" i="3" s="1"/>
  <c r="K7" i="3"/>
  <c r="D7" i="3"/>
  <c r="C7" i="3"/>
  <c r="B7" i="3"/>
  <c r="A7" i="3"/>
</calcChain>
</file>

<file path=xl/sharedStrings.xml><?xml version="1.0" encoding="utf-8"?>
<sst xmlns="http://schemas.openxmlformats.org/spreadsheetml/2006/main" count="1596" uniqueCount="269">
  <si>
    <t>建具の仕様</t>
    <rPh sb="0" eb="2">
      <t>タテグ</t>
    </rPh>
    <rPh sb="3" eb="5">
      <t>シヨウ</t>
    </rPh>
    <phoneticPr fontId="7"/>
  </si>
  <si>
    <t>製品名</t>
    <rPh sb="0" eb="2">
      <t>セイヒン</t>
    </rPh>
    <rPh sb="2" eb="3">
      <t>メイ</t>
    </rPh>
    <phoneticPr fontId="7"/>
  </si>
  <si>
    <t>開閉形式</t>
    <rPh sb="0" eb="2">
      <t>カイヘイ</t>
    </rPh>
    <rPh sb="2" eb="4">
      <t>ケイシキ</t>
    </rPh>
    <phoneticPr fontId="7"/>
  </si>
  <si>
    <t>ガラスの仕様</t>
    <phoneticPr fontId="7"/>
  </si>
  <si>
    <t>サイズ</t>
    <phoneticPr fontId="7"/>
  </si>
  <si>
    <t>型番</t>
    <rPh sb="0" eb="2">
      <t>カタバン</t>
    </rPh>
    <phoneticPr fontId="7"/>
  </si>
  <si>
    <t>性能区分</t>
    <rPh sb="0" eb="2">
      <t>セイノウ</t>
    </rPh>
    <rPh sb="2" eb="4">
      <t>クブン</t>
    </rPh>
    <phoneticPr fontId="7"/>
  </si>
  <si>
    <t>備考</t>
    <rPh sb="0" eb="2">
      <t>ビコウ</t>
    </rPh>
    <phoneticPr fontId="7"/>
  </si>
  <si>
    <t>◇製品ラベルとガラスラベル等で判断する場合</t>
    <rPh sb="1" eb="3">
      <t>セイヒン</t>
    </rPh>
    <rPh sb="13" eb="14">
      <t>ナド</t>
    </rPh>
    <rPh sb="15" eb="17">
      <t>ハンダン</t>
    </rPh>
    <rPh sb="19" eb="21">
      <t>バアイ</t>
    </rPh>
    <phoneticPr fontId="4"/>
  </si>
  <si>
    <t>①製品名</t>
    <rPh sb="1" eb="4">
      <t>セイヒンメイ</t>
    </rPh>
    <phoneticPr fontId="4"/>
  </si>
  <si>
    <t>②開閉形式</t>
    <rPh sb="1" eb="3">
      <t>カイヘイ</t>
    </rPh>
    <rPh sb="3" eb="5">
      <t>ケイシキ</t>
    </rPh>
    <phoneticPr fontId="4"/>
  </si>
  <si>
    <t>③ガラス仕様・性能</t>
    <rPh sb="4" eb="6">
      <t>シヨウ</t>
    </rPh>
    <rPh sb="7" eb="9">
      <t>セイノウ</t>
    </rPh>
    <phoneticPr fontId="4"/>
  </si>
  <si>
    <t>➃製品サイズ</t>
    <rPh sb="1" eb="3">
      <t>セイヒン</t>
    </rPh>
    <phoneticPr fontId="4"/>
  </si>
  <si>
    <t>⑤製品型番</t>
    <rPh sb="1" eb="3">
      <t>セイヒン</t>
    </rPh>
    <rPh sb="3" eb="5">
      <t>カタバン</t>
    </rPh>
    <phoneticPr fontId="4"/>
  </si>
  <si>
    <t>⑥性能区分</t>
    <rPh sb="1" eb="3">
      <t>セイノウ</t>
    </rPh>
    <rPh sb="3" eb="5">
      <t>クブン</t>
    </rPh>
    <phoneticPr fontId="4"/>
  </si>
  <si>
    <t>W</t>
    <phoneticPr fontId="4"/>
  </si>
  <si>
    <t>H</t>
    <phoneticPr fontId="4"/>
  </si>
  <si>
    <t>区分</t>
    <rPh sb="0" eb="2">
      <t>クブン</t>
    </rPh>
    <phoneticPr fontId="7"/>
  </si>
  <si>
    <t>コピペor選択</t>
    <rPh sb="5" eb="7">
      <t>センタク</t>
    </rPh>
    <phoneticPr fontId="7"/>
  </si>
  <si>
    <t>手入力</t>
    <rPh sb="0" eb="3">
      <t>テニュウリョク</t>
    </rPh>
    <phoneticPr fontId="7"/>
  </si>
  <si>
    <t>自動計算
（L・Ｍ・S）</t>
    <rPh sb="0" eb="2">
      <t>ジドウ</t>
    </rPh>
    <rPh sb="2" eb="4">
      <t>ケイサン</t>
    </rPh>
    <phoneticPr fontId="7"/>
  </si>
  <si>
    <t>自動計算</t>
    <rPh sb="0" eb="2">
      <t>ジドウ</t>
    </rPh>
    <rPh sb="2" eb="4">
      <t>ケイサン</t>
    </rPh>
    <phoneticPr fontId="7"/>
  </si>
  <si>
    <t>※隣のセルの入力内容によって選択肢が変わります</t>
    <rPh sb="1" eb="2">
      <t>トナリ</t>
    </rPh>
    <rPh sb="6" eb="8">
      <t>ニュウリョク</t>
    </rPh>
    <rPh sb="8" eb="10">
      <t>ナイヨウ</t>
    </rPh>
    <rPh sb="14" eb="17">
      <t>センタクシ</t>
    </rPh>
    <rPh sb="18" eb="19">
      <t>カ</t>
    </rPh>
    <phoneticPr fontId="4"/>
  </si>
  <si>
    <t>※ビルサッシは枠加算寸法表で自動補正</t>
    <rPh sb="7" eb="8">
      <t>ワク</t>
    </rPh>
    <rPh sb="8" eb="10">
      <t>カサン</t>
    </rPh>
    <rPh sb="10" eb="12">
      <t>スンポウ</t>
    </rPh>
    <rPh sb="12" eb="13">
      <t>ヒョウ</t>
    </rPh>
    <rPh sb="14" eb="16">
      <t>ジドウ</t>
    </rPh>
    <rPh sb="16" eb="18">
      <t>ホセイ</t>
    </rPh>
    <phoneticPr fontId="9"/>
  </si>
  <si>
    <t>入力内容説明（メーカーを介さずに申請する場合の確認手順）</t>
    <rPh sb="0" eb="2">
      <t>ニュウリョク</t>
    </rPh>
    <rPh sb="2" eb="4">
      <t>ナイヨウ</t>
    </rPh>
    <rPh sb="4" eb="6">
      <t>セツメイ</t>
    </rPh>
    <rPh sb="12" eb="13">
      <t>カイ</t>
    </rPh>
    <rPh sb="16" eb="18">
      <t>シンセイ</t>
    </rPh>
    <rPh sb="20" eb="22">
      <t>バアイ</t>
    </rPh>
    <rPh sb="23" eb="25">
      <t>カクニン</t>
    </rPh>
    <rPh sb="25" eb="27">
      <t>テジュン</t>
    </rPh>
    <phoneticPr fontId="4"/>
  </si>
  <si>
    <t>①製品名：製品ラベルより転記</t>
    <rPh sb="1" eb="4">
      <t>セイヒンメイ</t>
    </rPh>
    <rPh sb="5" eb="7">
      <t>セイヒン</t>
    </rPh>
    <rPh sb="12" eb="14">
      <t>テンキ</t>
    </rPh>
    <phoneticPr fontId="4"/>
  </si>
  <si>
    <t>②開閉形式：製品ラベル、コード表、納品書等より転記</t>
    <rPh sb="1" eb="3">
      <t>カイヘイ</t>
    </rPh>
    <rPh sb="3" eb="5">
      <t>ケイシキ</t>
    </rPh>
    <rPh sb="6" eb="8">
      <t>セイヒン</t>
    </rPh>
    <rPh sb="15" eb="16">
      <t>ヒョウ</t>
    </rPh>
    <rPh sb="17" eb="20">
      <t>ノウヒンショ</t>
    </rPh>
    <rPh sb="20" eb="21">
      <t>ナド</t>
    </rPh>
    <rPh sb="23" eb="25">
      <t>テンキ</t>
    </rPh>
    <phoneticPr fontId="4"/>
  </si>
  <si>
    <t>③-1ガラス仕様：ガラスラベルのガラス建築確認記号より読み取り</t>
    <rPh sb="6" eb="8">
      <t>シヨウ</t>
    </rPh>
    <rPh sb="19" eb="21">
      <t>ケンチク</t>
    </rPh>
    <rPh sb="21" eb="23">
      <t>カクニン</t>
    </rPh>
    <rPh sb="23" eb="25">
      <t>キゴウ</t>
    </rPh>
    <rPh sb="27" eb="28">
      <t>ヨ</t>
    </rPh>
    <rPh sb="29" eb="30">
      <t>ト</t>
    </rPh>
    <phoneticPr fontId="4"/>
  </si>
  <si>
    <t>③-2ガラス性能Ug：ガラスラベルより転記</t>
    <rPh sb="6" eb="8">
      <t>セイノウ</t>
    </rPh>
    <rPh sb="19" eb="21">
      <t>テンキ</t>
    </rPh>
    <phoneticPr fontId="4"/>
  </si>
  <si>
    <t>➃製品サイズ：製品ラベルおよび納品書等より寸法を転記し、LMS区分は自動計算</t>
    <rPh sb="1" eb="3">
      <t>セイヒン</t>
    </rPh>
    <rPh sb="7" eb="9">
      <t>セイヒン</t>
    </rPh>
    <rPh sb="15" eb="18">
      <t>ノウヒンショ</t>
    </rPh>
    <rPh sb="18" eb="19">
      <t>ナド</t>
    </rPh>
    <rPh sb="21" eb="23">
      <t>スンポウ</t>
    </rPh>
    <rPh sb="24" eb="26">
      <t>テンキ</t>
    </rPh>
    <rPh sb="31" eb="33">
      <t>クブン</t>
    </rPh>
    <rPh sb="34" eb="36">
      <t>ジドウ</t>
    </rPh>
    <rPh sb="36" eb="38">
      <t>ケイサン</t>
    </rPh>
    <phoneticPr fontId="4"/>
  </si>
  <si>
    <t>⑤製品型番：製品型番DBより転記</t>
    <rPh sb="1" eb="3">
      <t>セイヒン</t>
    </rPh>
    <rPh sb="3" eb="5">
      <t>カタバン</t>
    </rPh>
    <rPh sb="6" eb="8">
      <t>セイヒン</t>
    </rPh>
    <rPh sb="8" eb="10">
      <t>カタバン</t>
    </rPh>
    <rPh sb="14" eb="16">
      <t>テンキ</t>
    </rPh>
    <phoneticPr fontId="4"/>
  </si>
  <si>
    <t>⑥性能区分：製品型番の下二桁目のアルファベットを転記</t>
    <rPh sb="1" eb="3">
      <t>セイノウ</t>
    </rPh>
    <rPh sb="3" eb="5">
      <t>クブン</t>
    </rPh>
    <rPh sb="6" eb="8">
      <t>セイヒン</t>
    </rPh>
    <rPh sb="8" eb="10">
      <t>カタバン</t>
    </rPh>
    <rPh sb="11" eb="12">
      <t>シタ</t>
    </rPh>
    <rPh sb="12" eb="13">
      <t>フタ</t>
    </rPh>
    <rPh sb="13" eb="14">
      <t>ケタ</t>
    </rPh>
    <rPh sb="14" eb="15">
      <t>メ</t>
    </rPh>
    <rPh sb="24" eb="26">
      <t>テンキ</t>
    </rPh>
    <phoneticPr fontId="4"/>
  </si>
  <si>
    <t>③ガラス性能Ug</t>
    <rPh sb="4" eb="6">
      <t>セイノウ</t>
    </rPh>
    <phoneticPr fontId="4"/>
  </si>
  <si>
    <t>製品名&amp;開閉形式</t>
    <rPh sb="0" eb="2">
      <t>セイヒン</t>
    </rPh>
    <rPh sb="2" eb="3">
      <t>メイ</t>
    </rPh>
    <rPh sb="4" eb="6">
      <t>カイヘイ</t>
    </rPh>
    <rPh sb="6" eb="8">
      <t>ケイシキ</t>
    </rPh>
    <phoneticPr fontId="7"/>
  </si>
  <si>
    <t>ガラスの仕様 ※1</t>
    <phoneticPr fontId="7"/>
  </si>
  <si>
    <t>製品名（重複除外）</t>
    <rPh sb="0" eb="2">
      <t>セイヒン</t>
    </rPh>
    <rPh sb="2" eb="3">
      <t>メイ</t>
    </rPh>
    <rPh sb="4" eb="6">
      <t>チョウフク</t>
    </rPh>
    <rPh sb="6" eb="8">
      <t>ジョガイ</t>
    </rPh>
    <phoneticPr fontId="7"/>
  </si>
  <si>
    <t>○開閉形式記号一覧</t>
    <rPh sb="1" eb="3">
      <t>カイヘイ</t>
    </rPh>
    <rPh sb="3" eb="5">
      <t>ケイシキ</t>
    </rPh>
    <rPh sb="5" eb="7">
      <t>キゴウ</t>
    </rPh>
    <rPh sb="7" eb="9">
      <t>イチラン</t>
    </rPh>
    <phoneticPr fontId="8"/>
  </si>
  <si>
    <t>外窓・内窓</t>
    <rPh sb="0" eb="1">
      <t>ソト</t>
    </rPh>
    <rPh sb="1" eb="2">
      <t>マド</t>
    </rPh>
    <rPh sb="3" eb="4">
      <t>ウチ</t>
    </rPh>
    <rPh sb="4" eb="5">
      <t>マド</t>
    </rPh>
    <phoneticPr fontId="8"/>
  </si>
  <si>
    <t>（株）ＬＩＸＩＬ</t>
    <rPh sb="0" eb="3">
      <t>カブ</t>
    </rPh>
    <phoneticPr fontId="7"/>
  </si>
  <si>
    <t>開閉形式</t>
    <phoneticPr fontId="8"/>
  </si>
  <si>
    <t>開閉形式記号</t>
    <rPh sb="4" eb="6">
      <t>キゴウ</t>
    </rPh>
    <phoneticPr fontId="8"/>
  </si>
  <si>
    <t>対象商品例</t>
    <rPh sb="0" eb="2">
      <t>タイショウ</t>
    </rPh>
    <rPh sb="2" eb="4">
      <t>ショウヒン</t>
    </rPh>
    <rPh sb="4" eb="5">
      <t>レイ</t>
    </rPh>
    <phoneticPr fontId="7"/>
  </si>
  <si>
    <t>引違い</t>
  </si>
  <si>
    <t>H</t>
    <phoneticPr fontId="8"/>
  </si>
  <si>
    <r>
      <t xml:space="preserve">引違い窓（２・３・４枚建）、片引き窓、引分け窓
</t>
    </r>
    <r>
      <rPr>
        <b/>
        <sz val="11"/>
        <color rgb="FFFF0000"/>
        <rFont val="Meiryo UI"/>
        <family val="3"/>
        <charset val="128"/>
      </rPr>
      <t>※シリンダー付きは引戸（E）になります。</t>
    </r>
    <rPh sb="0" eb="2">
      <t>ヒキチガ</t>
    </rPh>
    <rPh sb="3" eb="4">
      <t>マド</t>
    </rPh>
    <rPh sb="17" eb="18">
      <t>マド</t>
    </rPh>
    <rPh sb="22" eb="23">
      <t>マド</t>
    </rPh>
    <rPh sb="33" eb="35">
      <t>ヒキド</t>
    </rPh>
    <phoneticPr fontId="8"/>
  </si>
  <si>
    <t>開き</t>
  </si>
  <si>
    <t>T</t>
    <phoneticPr fontId="8"/>
  </si>
  <si>
    <r>
      <t>開き窓、縦すべり出し窓、
テラスドア・勝手口ドア・採風勝手口ドア（シリンダー無し）</t>
    </r>
    <r>
      <rPr>
        <b/>
        <sz val="11"/>
        <color rgb="FFFF0000"/>
        <rFont val="Meiryo UI"/>
        <family val="3"/>
        <charset val="128"/>
      </rPr>
      <t xml:space="preserve">
※シリンダー付きはドア（D）になります。</t>
    </r>
    <rPh sb="19" eb="22">
      <t>カッテグチ</t>
    </rPh>
    <rPh sb="25" eb="27">
      <t>サイフウ</t>
    </rPh>
    <rPh sb="27" eb="30">
      <t>カッテグチ</t>
    </rPh>
    <rPh sb="38" eb="39">
      <t>ナ</t>
    </rPh>
    <rPh sb="48" eb="49">
      <t>ツ</t>
    </rPh>
    <phoneticPr fontId="8"/>
  </si>
  <si>
    <t>ＦＩＸ</t>
  </si>
  <si>
    <t>F</t>
    <phoneticPr fontId="8"/>
  </si>
  <si>
    <t>ＦＩＸ窓</t>
    <phoneticPr fontId="8"/>
  </si>
  <si>
    <t>上げ下げ</t>
  </si>
  <si>
    <t>U</t>
    <phoneticPr fontId="8"/>
  </si>
  <si>
    <t>上げ下げ窓</t>
    <phoneticPr fontId="8"/>
  </si>
  <si>
    <t>プロジェクト</t>
  </si>
  <si>
    <t>P</t>
    <phoneticPr fontId="8"/>
  </si>
  <si>
    <t>横すべり出し窓、突き出し窓、外倒し窓、内倒し窓</t>
    <rPh sb="6" eb="7">
      <t>マド</t>
    </rPh>
    <rPh sb="12" eb="13">
      <t>マド</t>
    </rPh>
    <rPh sb="15" eb="16">
      <t>タオ</t>
    </rPh>
    <rPh sb="17" eb="18">
      <t>マド</t>
    </rPh>
    <rPh sb="22" eb="23">
      <t>マド</t>
    </rPh>
    <phoneticPr fontId="8"/>
  </si>
  <si>
    <t>ルーバー</t>
  </si>
  <si>
    <t>R</t>
    <phoneticPr fontId="8"/>
  </si>
  <si>
    <t>オーニング窓</t>
    <phoneticPr fontId="8"/>
  </si>
  <si>
    <t>多機能</t>
  </si>
  <si>
    <t>S</t>
    <phoneticPr fontId="8"/>
  </si>
  <si>
    <t>開閉方式が複合（ドレ－キップ等）</t>
    <phoneticPr fontId="8"/>
  </si>
  <si>
    <t>折り</t>
  </si>
  <si>
    <t>W</t>
    <phoneticPr fontId="8"/>
  </si>
  <si>
    <t>折りたたみ戸</t>
    <phoneticPr fontId="8"/>
  </si>
  <si>
    <t>回転</t>
  </si>
  <si>
    <t>K</t>
    <phoneticPr fontId="8"/>
  </si>
  <si>
    <t>横軸回転窓、縦軸回転窓</t>
    <rPh sb="4" eb="5">
      <t>マド</t>
    </rPh>
    <rPh sb="10" eb="11">
      <t>マド</t>
    </rPh>
    <phoneticPr fontId="8"/>
  </si>
  <si>
    <t>その他</t>
  </si>
  <si>
    <t>X</t>
    <phoneticPr fontId="8"/>
  </si>
  <si>
    <t>出窓、天窓 等</t>
    <rPh sb="6" eb="7">
      <t>ナド</t>
    </rPh>
    <phoneticPr fontId="8"/>
  </si>
  <si>
    <t>ドア・引戸</t>
    <rPh sb="3" eb="5">
      <t>ヒキド</t>
    </rPh>
    <phoneticPr fontId="8"/>
  </si>
  <si>
    <t>ドア・開き戸</t>
    <rPh sb="3" eb="4">
      <t>ヒラ</t>
    </rPh>
    <rPh sb="5" eb="6">
      <t>ド</t>
    </rPh>
    <phoneticPr fontId="8"/>
  </si>
  <si>
    <t>D</t>
    <phoneticPr fontId="8"/>
  </si>
  <si>
    <r>
      <rPr>
        <sz val="11"/>
        <rFont val="Meiryo UI"/>
        <family val="3"/>
        <charset val="128"/>
      </rPr>
      <t>シリンダー付きのドア・開き戸</t>
    </r>
    <r>
      <rPr>
        <b/>
        <sz val="11"/>
        <color rgb="FFFF0000"/>
        <rFont val="Meiryo UI"/>
        <family val="3"/>
        <charset val="128"/>
      </rPr>
      <t xml:space="preserve">
※シリンダー無しは開き（T）になります。</t>
    </r>
    <rPh sb="5" eb="6">
      <t>ツキ</t>
    </rPh>
    <rPh sb="11" eb="12">
      <t>ヒラ</t>
    </rPh>
    <rPh sb="13" eb="14">
      <t>ド</t>
    </rPh>
    <rPh sb="21" eb="22">
      <t>ナ</t>
    </rPh>
    <rPh sb="24" eb="25">
      <t>ヒラ</t>
    </rPh>
    <phoneticPr fontId="8"/>
  </si>
  <si>
    <t>引戸</t>
    <rPh sb="0" eb="2">
      <t>ヒキド</t>
    </rPh>
    <phoneticPr fontId="8"/>
  </si>
  <si>
    <t>E</t>
    <phoneticPr fontId="8"/>
  </si>
  <si>
    <r>
      <rPr>
        <sz val="11"/>
        <rFont val="Meiryo UI"/>
        <family val="3"/>
        <charset val="128"/>
      </rPr>
      <t>シリンダー付きの引戸</t>
    </r>
    <r>
      <rPr>
        <b/>
        <sz val="11"/>
        <color rgb="FFFF0000"/>
        <rFont val="Meiryo UI"/>
        <family val="3"/>
        <charset val="128"/>
      </rPr>
      <t xml:space="preserve">
※シリンダー無しは引違い（H）になります。</t>
    </r>
    <rPh sb="5" eb="6">
      <t>ツキ</t>
    </rPh>
    <rPh sb="8" eb="10">
      <t>ヒキド</t>
    </rPh>
    <rPh sb="20" eb="22">
      <t>ヒキチガ</t>
    </rPh>
    <phoneticPr fontId="8"/>
  </si>
  <si>
    <t>○性能区分一覧</t>
    <rPh sb="1" eb="3">
      <t>セイノウ</t>
    </rPh>
    <rPh sb="3" eb="5">
      <t>クブン</t>
    </rPh>
    <rPh sb="5" eb="7">
      <t>イチラン</t>
    </rPh>
    <phoneticPr fontId="8"/>
  </si>
  <si>
    <t>基準</t>
    <rPh sb="0" eb="2">
      <t>キジュン</t>
    </rPh>
    <phoneticPr fontId="8"/>
  </si>
  <si>
    <t>開口部の熱貫流率（W/(m²·K)）</t>
    <rPh sb="0" eb="3">
      <t>カイコウブ</t>
    </rPh>
    <rPh sb="4" eb="8">
      <t>ネツカンリュウリツ</t>
    </rPh>
    <phoneticPr fontId="8"/>
  </si>
  <si>
    <t>ガラスの
日射熱取得率</t>
    <phoneticPr fontId="4"/>
  </si>
  <si>
    <t>1.9以下</t>
    <rPh sb="3" eb="5">
      <t>イカ</t>
    </rPh>
    <phoneticPr fontId="7"/>
  </si>
  <si>
    <t>1.9超
2.3以下</t>
    <rPh sb="3" eb="4">
      <t>チョウ</t>
    </rPh>
    <rPh sb="8" eb="10">
      <t>イカ</t>
    </rPh>
    <phoneticPr fontId="7"/>
  </si>
  <si>
    <t>2.3超
2.9以下</t>
    <rPh sb="3" eb="4">
      <t>チョウ</t>
    </rPh>
    <rPh sb="8" eb="10">
      <t>イカ</t>
    </rPh>
    <phoneticPr fontId="7"/>
  </si>
  <si>
    <t>0.65以下※</t>
    <rPh sb="4" eb="6">
      <t>イカ</t>
    </rPh>
    <phoneticPr fontId="7"/>
  </si>
  <si>
    <t>性能区分コード</t>
    <rPh sb="0" eb="4">
      <t>セイノウクブン</t>
    </rPh>
    <phoneticPr fontId="7"/>
  </si>
  <si>
    <t>A</t>
    <phoneticPr fontId="7"/>
  </si>
  <si>
    <t>B</t>
    <phoneticPr fontId="7"/>
  </si>
  <si>
    <t>C</t>
    <phoneticPr fontId="7"/>
  </si>
  <si>
    <t>b</t>
    <phoneticPr fontId="8"/>
  </si>
  <si>
    <t>※内窓ガラス単独の日射熱取得率は0.70以下</t>
    <rPh sb="9" eb="11">
      <t>ニッシャ</t>
    </rPh>
    <rPh sb="11" eb="12">
      <t>ネツ</t>
    </rPh>
    <rPh sb="12" eb="15">
      <t>シュトクリツ</t>
    </rPh>
    <phoneticPr fontId="1"/>
  </si>
  <si>
    <t>製品区分</t>
  </si>
  <si>
    <t>開閉形式</t>
  </si>
  <si>
    <t>サイズ記号</t>
  </si>
  <si>
    <t>下限</t>
  </si>
  <si>
    <t>上限</t>
  </si>
  <si>
    <t>ガラス</t>
  </si>
  <si>
    <t>S</t>
  </si>
  <si>
    <t>M</t>
  </si>
  <si>
    <t>L</t>
  </si>
  <si>
    <t>外窓</t>
  </si>
  <si>
    <t>内窓</t>
  </si>
  <si>
    <t>ドア</t>
  </si>
  <si>
    <t>D</t>
  </si>
  <si>
    <t>E</t>
  </si>
  <si>
    <t>内窓 対象製品リスト</t>
    <phoneticPr fontId="8"/>
  </si>
  <si>
    <t>樹脂</t>
  </si>
  <si>
    <t>インプラス</t>
  </si>
  <si>
    <t>引違い（H）</t>
  </si>
  <si>
    <t>複層ガラス</t>
  </si>
  <si>
    <t>大（L）</t>
  </si>
  <si>
    <t>003NPSHGGBL</t>
  </si>
  <si>
    <t>B</t>
  </si>
  <si>
    <t>インプラス引違い（H）複層ガラス大（L）</t>
  </si>
  <si>
    <t>インプラス引違い（H）</t>
  </si>
  <si>
    <t>NPSH</t>
  </si>
  <si>
    <t>中（M）</t>
  </si>
  <si>
    <t>003NPSHGGBM</t>
  </si>
  <si>
    <t>インプラス引違い（H）複層ガラス中（M）</t>
  </si>
  <si>
    <t>小（S）</t>
  </si>
  <si>
    <t>003NPSHGGBS</t>
  </si>
  <si>
    <t>インプラス引違い（H）複層ガラス小（S）</t>
  </si>
  <si>
    <t>開き（T）</t>
  </si>
  <si>
    <t>003NPSTGGBM</t>
  </si>
  <si>
    <t>インプラス開き（T）複層ガラス中（M）</t>
  </si>
  <si>
    <t>インプラス開き（T）</t>
  </si>
  <si>
    <t>NPST</t>
  </si>
  <si>
    <t>003NPSTGGBS</t>
  </si>
  <si>
    <t>インプラス開き（T）複層ガラス小（S）</t>
  </si>
  <si>
    <t>FIX（F）</t>
  </si>
  <si>
    <t>003NPSFGGBL</t>
  </si>
  <si>
    <t>インプラスFIX（F）複層ガラス大（L）</t>
  </si>
  <si>
    <t>インプラスFIX（F）</t>
  </si>
  <si>
    <t>NPSF</t>
  </si>
  <si>
    <t>003NPSFGGBM</t>
  </si>
  <si>
    <t>インプラスFIX（F）複層ガラス中（M）</t>
  </si>
  <si>
    <t>003NPSFGGBS</t>
  </si>
  <si>
    <t>インプラスFIX（F）複層ガラス小（S）</t>
  </si>
  <si>
    <t>真空ガラス</t>
  </si>
  <si>
    <t>003NPSHGEAL</t>
  </si>
  <si>
    <t>A</t>
  </si>
  <si>
    <t>インプラス引違い（H）真空ガラス大（L）</t>
  </si>
  <si>
    <t>003NPSHGEAM</t>
  </si>
  <si>
    <t>インプラス引違い（H）真空ガラス中（M）</t>
  </si>
  <si>
    <t>003NPSHGEAS</t>
  </si>
  <si>
    <t>インプラス引違い（H）真空ガラス小（S）</t>
  </si>
  <si>
    <t>003NPSTGEAM</t>
  </si>
  <si>
    <t>インプラス開き（T）真空ガラス中（M）</t>
  </si>
  <si>
    <t>003NPSTGEAS</t>
  </si>
  <si>
    <t>インプラス開き（T）真空ガラス小（S）</t>
  </si>
  <si>
    <t>003NPSFGEAL</t>
  </si>
  <si>
    <t>インプラスFIX（F）真空ガラス大（L）</t>
  </si>
  <si>
    <t>003NPSFGEAM</t>
  </si>
  <si>
    <t>インプラスFIX（F）真空ガラス中（M）</t>
  </si>
  <si>
    <t>003NPSFGEAS</t>
  </si>
  <si>
    <t>インプラスFIX（F）真空ガラス小（S）</t>
  </si>
  <si>
    <t>単板ガラス</t>
  </si>
  <si>
    <t>003NPSHGHCL</t>
  </si>
  <si>
    <t>C</t>
  </si>
  <si>
    <t>インプラス引違い（H）単板ガラス大（L）</t>
  </si>
  <si>
    <t>003NPSHGHCM</t>
  </si>
  <si>
    <t>インプラス引違い（H）単板ガラス中（M）</t>
  </si>
  <si>
    <t>003NPSHGHCS</t>
  </si>
  <si>
    <t>インプラス引違い（H）単板ガラス小（S）</t>
  </si>
  <si>
    <t>003NPSTGHCM</t>
  </si>
  <si>
    <t>インプラス開き（T）単板ガラス中（M）</t>
  </si>
  <si>
    <t>003NPSTGHCS</t>
  </si>
  <si>
    <t>インプラス開き（T）単板ガラス小（S）</t>
  </si>
  <si>
    <t>003NPSFGHCL</t>
  </si>
  <si>
    <t>インプラスFIX（F）単板ガラス大（L）</t>
  </si>
  <si>
    <t>003NPSFGHCM</t>
  </si>
  <si>
    <t>インプラスFIX（F）単板ガラス中（M）</t>
  </si>
  <si>
    <t>003NPSFGHCS</t>
  </si>
  <si>
    <t>インプラスFIX（F）単板ガラス小（S）</t>
  </si>
  <si>
    <t>インプラス for Renovation</t>
  </si>
  <si>
    <t>003NPRHGGBL</t>
  </si>
  <si>
    <t>インプラス for Renovation引違い（H）複層ガラス大（L）</t>
  </si>
  <si>
    <t>インプラス for Renovation引違い（H）</t>
  </si>
  <si>
    <t>NPRH</t>
  </si>
  <si>
    <t>003NPRHGGBM</t>
  </si>
  <si>
    <t>インプラス for Renovation引違い（H）複層ガラス中（M）</t>
  </si>
  <si>
    <t>003NPRHGGBS</t>
  </si>
  <si>
    <t>インプラス for Renovation引違い（H）複層ガラス小（S）</t>
  </si>
  <si>
    <t>003NPRHGEAL</t>
  </si>
  <si>
    <t>インプラス for Renovation引違い（H）真空ガラス大（L）</t>
  </si>
  <si>
    <t>003NPRHGEAM</t>
  </si>
  <si>
    <t>インプラス for Renovation引違い（H）真空ガラス中（M）</t>
  </si>
  <si>
    <t>003NPRHGEAS</t>
  </si>
  <si>
    <t>インプラス for Renovation引違い（H）真空ガラス小（S）</t>
  </si>
  <si>
    <t>複層ガラス（ガラス熱貫流率2.5以下）</t>
  </si>
  <si>
    <t>003NPSHP7AL</t>
  </si>
  <si>
    <t>インプラス引違い（H）複層ガラス（ガラス熱貫流率2.5以下）大（L）</t>
  </si>
  <si>
    <t>003NPSHP7AM</t>
  </si>
  <si>
    <t>インプラス引違い（H）複層ガラス（ガラス熱貫流率2.5以下）中（M）</t>
  </si>
  <si>
    <t>003NPSHP7AS</t>
  </si>
  <si>
    <t>インプラス引違い（H）複層ガラス（ガラス熱貫流率2.5以下）小（S）</t>
  </si>
  <si>
    <t>複層ガラス（ガラス熱貫流率2.3以下）</t>
  </si>
  <si>
    <t>003NPSTP5AM</t>
  </si>
  <si>
    <t>インプラス開き（T）複層ガラス（ガラス熱貫流率2.3以下）中（M）</t>
  </si>
  <si>
    <t>003NPSTP5AS</t>
  </si>
  <si>
    <t>インプラス開き（T）複層ガラス（ガラス熱貫流率2.3以下）小（S）</t>
  </si>
  <si>
    <t>003NPSFP5AL</t>
  </si>
  <si>
    <t>インプラスFIX（F）複層ガラス（ガラス熱貫流率2.3以下）大（L）</t>
  </si>
  <si>
    <t>003NPSFP5AM</t>
  </si>
  <si>
    <t>インプラスFIX（F）複層ガラス（ガラス熱貫流率2.3以下）中（M）</t>
  </si>
  <si>
    <t>003NPSFP5AS</t>
  </si>
  <si>
    <t>インプラスFIX（F）複層ガラス（ガラス熱貫流率2.3以下）小（S）</t>
  </si>
  <si>
    <t>複層ガラス（ガラス熱貫流率2.4以下）</t>
  </si>
  <si>
    <t>003NPRHP6AL</t>
  </si>
  <si>
    <t>インプラス for Renovation引違い（H）複層ガラス（ガラス熱貫流率2.4以下）大（L）</t>
  </si>
  <si>
    <t>003NPRHP6AM</t>
  </si>
  <si>
    <t>インプラス for Renovation引違い（H）複層ガラス（ガラス熱貫流率2.4以下）中（M）</t>
  </si>
  <si>
    <t>003NPRHP6AS</t>
  </si>
  <si>
    <t>インプラス for Renovation引違い（H）複層ガラス（ガラス熱貫流率2.4以下）小（S）</t>
  </si>
  <si>
    <t>内窓のガラス日射熱取得率0.70以下（Low-E複層ガラス）</t>
  </si>
  <si>
    <t>003NPSHR7bL</t>
  </si>
  <si>
    <t>b</t>
  </si>
  <si>
    <t>インプラス引違い（H）内窓のガラス日射熱取得率0.70以下（Low-E複層ガラス）大（L）</t>
  </si>
  <si>
    <t>003NPSHR7bM</t>
  </si>
  <si>
    <t>インプラス引違い（H）内窓のガラス日射熱取得率0.70以下（Low-E複層ガラス）中（M）</t>
  </si>
  <si>
    <t>003NPSHR7bS</t>
  </si>
  <si>
    <t>インプラス引違い（H）内窓のガラス日射熱取得率0.70以下（Low-E複層ガラス）小（S）</t>
  </si>
  <si>
    <t>内窓のガラス日射熱取得率0.70以下（真空ガラス）</t>
  </si>
  <si>
    <t>003NPSHR9bL</t>
  </si>
  <si>
    <t>インプラス引違い（H）内窓のガラス日射熱取得率0.70以下（真空ガラス）大（L）</t>
  </si>
  <si>
    <t>003NPSHR9bM</t>
  </si>
  <si>
    <t>インプラス引違い（H）内窓のガラス日射熱取得率0.70以下（真空ガラス）中（M）</t>
  </si>
  <si>
    <t>003NPSHR9bS</t>
  </si>
  <si>
    <t>インプラス引違い（H）内窓のガラス日射熱取得率0.70以下（真空ガラス）小（S）</t>
  </si>
  <si>
    <t>003NPSTR7bM</t>
  </si>
  <si>
    <t>インプラス開き（T）内窓のガラス日射熱取得率0.70以下（Low-E複層ガラス）中（M）</t>
  </si>
  <si>
    <t>003NPSTR7bS</t>
  </si>
  <si>
    <t>インプラス開き（T）内窓のガラス日射熱取得率0.70以下（Low-E複層ガラス）小（S）</t>
  </si>
  <si>
    <t>003NPSTR9bM</t>
  </si>
  <si>
    <t>インプラス開き（T）内窓のガラス日射熱取得率0.70以下（真空ガラス）中（M）</t>
  </si>
  <si>
    <t>003NPSTR9bS</t>
  </si>
  <si>
    <t>インプラス開き（T）内窓のガラス日射熱取得率0.70以下（真空ガラス）小（S）</t>
  </si>
  <si>
    <t>003NPSFR7bL</t>
  </si>
  <si>
    <t>インプラスFIX（F）内窓のガラス日射熱取得率0.70以下（Low-E複層ガラス）大（L）</t>
  </si>
  <si>
    <t>003NPSFR7bM</t>
  </si>
  <si>
    <t>インプラスFIX（F）内窓のガラス日射熱取得率0.70以下（Low-E複層ガラス）中（M）</t>
  </si>
  <si>
    <t>003NPSFR7bS</t>
  </si>
  <si>
    <t>インプラスFIX（F）内窓のガラス日射熱取得率0.70以下（Low-E複層ガラス）小（S）</t>
  </si>
  <si>
    <t>003NPSFR9bL</t>
  </si>
  <si>
    <t>インプラスFIX（F）内窓のガラス日射熱取得率0.70以下（真空ガラス）大（L）</t>
  </si>
  <si>
    <t>003NPSFR9bM</t>
  </si>
  <si>
    <t>インプラスFIX（F）内窓のガラス日射熱取得率0.70以下（真空ガラス）中（M）</t>
  </si>
  <si>
    <t>003NPSFR9bS</t>
  </si>
  <si>
    <t>インプラスFIX（F）内窓のガラス日射熱取得率0.70以下（真空ガラス）小（S）</t>
  </si>
  <si>
    <t>003NPRHR7bL</t>
  </si>
  <si>
    <t>インプラス for Renovation引違い（H）内窓のガラス日射熱取得率0.70以下（Low-E複層ガラス）大（L）</t>
  </si>
  <si>
    <t>003NPRHR7bM</t>
  </si>
  <si>
    <t>インプラス for Renovation引違い（H）内窓のガラス日射熱取得率0.70以下（Low-E複層ガラス）中（M）</t>
  </si>
  <si>
    <t>003NPRHR7bS</t>
  </si>
  <si>
    <t>インプラス for Renovation引違い（H）内窓のガラス日射熱取得率0.70以下（Low-E複層ガラス）小（S）</t>
  </si>
  <si>
    <t>003NPRHR9bL</t>
  </si>
  <si>
    <t>インプラス for Renovation引違い（H）内窓のガラス日射熱取得率0.70以下（真空ガラス）大（L）</t>
  </si>
  <si>
    <t>003NPRHR9bM</t>
  </si>
  <si>
    <t>インプラス for Renovation引違い（H）内窓のガラス日射熱取得率0.70以下（真空ガラス）中（M）</t>
  </si>
  <si>
    <t>003NPRHR9bS</t>
  </si>
  <si>
    <t>インプラス for Renovation引違い（H）内窓のガラス日射熱取得率0.70以下（真空ガラス）小（S）</t>
  </si>
  <si>
    <t>性能区分</t>
  </si>
  <si>
    <t>熱貫流率
（1～7地域）</t>
  </si>
  <si>
    <t>日射熱取得率
（8地域）</t>
  </si>
  <si>
    <t>改ページ</t>
  </si>
  <si>
    <t>改ページ</t>
    <phoneticPr fontId="4"/>
  </si>
  <si>
    <t>更新日：2022/12/16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</si>
</sst>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b/>
      <sz val="2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ＭＳ ゴシック"/>
      <family val="3"/>
      <charset val="128"/>
    </font>
    <font>
      <b/>
      <sz val="18"/>
      <color theme="3"/>
      <name val="游ゴシック Light"/>
      <family val="3"/>
      <charset val="128"/>
      <scheme val="major"/>
    </font>
    <font>
      <b/>
      <sz val="24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shrinkToFit="1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center"/>
    </xf>
    <xf numFmtId="0" fontId="9" fillId="0" borderId="0" xfId="1" applyFo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7" xfId="1" applyFont="1" applyBorder="1" applyProtection="1">
      <alignment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Protection="1">
      <alignment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0" fontId="10" fillId="4" borderId="8" xfId="1" applyFont="1" applyFill="1" applyBorder="1" applyAlignment="1" applyProtection="1">
      <alignment horizontal="center" vertical="center"/>
      <protection locked="0"/>
    </xf>
    <xf numFmtId="0" fontId="10" fillId="5" borderId="8" xfId="1" applyFont="1" applyFill="1" applyBorder="1" applyAlignment="1" applyProtection="1">
      <alignment horizontal="center" vertical="center" wrapText="1"/>
      <protection locked="0"/>
    </xf>
    <xf numFmtId="0" fontId="11" fillId="5" borderId="8" xfId="1" applyFont="1" applyFill="1" applyBorder="1" applyAlignment="1" applyProtection="1">
      <alignment horizontal="center" vertical="center"/>
      <protection locked="0"/>
    </xf>
    <xf numFmtId="0" fontId="12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49" fontId="5" fillId="0" borderId="0" xfId="2" applyNumberFormat="1" applyFont="1" applyAlignment="1">
      <alignment vertical="center"/>
    </xf>
    <xf numFmtId="0" fontId="15" fillId="6" borderId="0" xfId="3" applyFont="1" applyFill="1" applyAlignment="1">
      <alignment vertical="top"/>
    </xf>
    <xf numFmtId="0" fontId="15" fillId="6" borderId="0" xfId="3" applyFont="1" applyFill="1" applyAlignment="1">
      <alignment vertical="top"/>
    </xf>
    <xf numFmtId="49" fontId="16" fillId="0" borderId="0" xfId="2" applyNumberFormat="1" applyFont="1" applyAlignment="1">
      <alignment vertical="center"/>
    </xf>
    <xf numFmtId="49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right" vertical="center"/>
    </xf>
    <xf numFmtId="49" fontId="6" fillId="7" borderId="9" xfId="2" applyNumberFormat="1" applyFont="1" applyFill="1" applyBorder="1" applyAlignment="1">
      <alignment horizontal="center" vertical="center"/>
    </xf>
    <xf numFmtId="49" fontId="6" fillId="0" borderId="9" xfId="2" applyNumberFormat="1" applyFont="1" applyBorder="1" applyAlignment="1">
      <alignment vertical="center"/>
    </xf>
    <xf numFmtId="49" fontId="6" fillId="0" borderId="9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vertical="center" wrapText="1"/>
    </xf>
    <xf numFmtId="49" fontId="5" fillId="0" borderId="9" xfId="2" applyNumberFormat="1" applyFont="1" applyBorder="1" applyAlignment="1">
      <alignment vertical="center"/>
    </xf>
    <xf numFmtId="49" fontId="11" fillId="0" borderId="9" xfId="2" applyNumberFormat="1" applyFont="1" applyBorder="1" applyAlignment="1">
      <alignment vertical="center" wrapText="1"/>
    </xf>
    <xf numFmtId="49" fontId="6" fillId="7" borderId="10" xfId="2" applyNumberFormat="1" applyFont="1" applyFill="1" applyBorder="1" applyAlignment="1">
      <alignment horizontal="center" vertical="center"/>
    </xf>
    <xf numFmtId="49" fontId="6" fillId="7" borderId="11" xfId="2" applyNumberFormat="1" applyFont="1" applyFill="1" applyBorder="1" applyAlignment="1">
      <alignment horizontal="center" vertical="center"/>
    </xf>
    <xf numFmtId="49" fontId="6" fillId="7" borderId="12" xfId="2" applyNumberFormat="1" applyFont="1" applyFill="1" applyBorder="1" applyAlignment="1">
      <alignment horizontal="center" vertical="center"/>
    </xf>
    <xf numFmtId="49" fontId="6" fillId="7" borderId="13" xfId="2" applyNumberFormat="1" applyFont="1" applyFill="1" applyBorder="1" applyAlignment="1">
      <alignment horizontal="center" vertical="center"/>
    </xf>
    <xf numFmtId="49" fontId="6" fillId="7" borderId="13" xfId="2" applyNumberFormat="1" applyFont="1" applyFill="1" applyBorder="1" applyAlignment="1">
      <alignment horizontal="center" vertical="center" wrapText="1"/>
    </xf>
    <xf numFmtId="49" fontId="6" fillId="7" borderId="14" xfId="2" applyNumberFormat="1" applyFont="1" applyFill="1" applyBorder="1" applyAlignment="1">
      <alignment horizontal="center" vertical="center"/>
    </xf>
    <xf numFmtId="49" fontId="17" fillId="7" borderId="9" xfId="2" applyNumberFormat="1" applyFont="1" applyFill="1" applyBorder="1" applyAlignment="1">
      <alignment horizontal="center" vertical="center"/>
    </xf>
    <xf numFmtId="49" fontId="17" fillId="7" borderId="9" xfId="2" applyNumberFormat="1" applyFont="1" applyFill="1" applyBorder="1" applyAlignment="1">
      <alignment horizontal="center" vertical="center" wrapText="1"/>
    </xf>
    <xf numFmtId="49" fontId="18" fillId="0" borderId="9" xfId="2" applyNumberFormat="1" applyFont="1" applyBorder="1" applyAlignment="1">
      <alignment horizontal="center" vertical="center"/>
    </xf>
    <xf numFmtId="49" fontId="18" fillId="0" borderId="9" xfId="2" applyNumberFormat="1" applyFont="1" applyBorder="1" applyAlignment="1">
      <alignment horizontal="center" vertical="center" wrapText="1"/>
    </xf>
    <xf numFmtId="0" fontId="9" fillId="8" borderId="8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5" fillId="0" borderId="8" xfId="0" applyFont="1" applyBorder="1" applyAlignment="1">
      <alignment horizontal="left" vertical="top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4">
    <cellStyle name="タイトル 2" xfId="3" xr:uid="{755B1672-4D6C-453C-83D9-C4AB5540CF69}"/>
    <cellStyle name="標準" xfId="0" builtinId="0"/>
    <cellStyle name="標準 2 6" xfId="2" xr:uid="{5B11EF98-7A74-4698-96FE-F2DB501B5455}"/>
    <cellStyle name="標準 5 2" xfId="1" xr:uid="{6A869433-8B58-4E3F-87D0-91AACAB14994}"/>
  </cellStyles>
  <dxfs count="1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F42998-7257-49DD-AE6B-CB727DB10D8B}"/>
            </a:ext>
          </a:extLst>
        </xdr:cNvPr>
        <xdr:cNvSpPr txBox="1"/>
      </xdr:nvSpPr>
      <xdr:spPr>
        <a:xfrm>
          <a:off x="121443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41BAE4-36FF-4D9E-B2D1-918DFA3CDD0B}"/>
            </a:ext>
          </a:extLst>
        </xdr:cNvPr>
        <xdr:cNvSpPr txBox="1"/>
      </xdr:nvSpPr>
      <xdr:spPr>
        <a:xfrm>
          <a:off x="121443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203E4E1-E1BC-425C-8919-E42704C587D5}"/>
            </a:ext>
          </a:extLst>
        </xdr:cNvPr>
        <xdr:cNvSpPr txBox="1"/>
      </xdr:nvSpPr>
      <xdr:spPr>
        <a:xfrm>
          <a:off x="1731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08493C7-0116-4DBF-981A-236BF3D45BF2}"/>
            </a:ext>
          </a:extLst>
        </xdr:cNvPr>
        <xdr:cNvSpPr txBox="1"/>
      </xdr:nvSpPr>
      <xdr:spPr>
        <a:xfrm>
          <a:off x="17319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969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045CD99-8E70-43F4-9A78-FBC52B44794D}"/>
            </a:ext>
          </a:extLst>
        </xdr:cNvPr>
        <xdr:cNvSpPr txBox="1"/>
      </xdr:nvSpPr>
      <xdr:spPr>
        <a:xfrm>
          <a:off x="12144375" y="1945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969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B5B8129-154D-487D-8036-342C48F65783}"/>
            </a:ext>
          </a:extLst>
        </xdr:cNvPr>
        <xdr:cNvSpPr txBox="1"/>
      </xdr:nvSpPr>
      <xdr:spPr>
        <a:xfrm>
          <a:off x="12144375" y="1945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25D7A56-127A-4DBA-8E3F-C85B1FD3814D}"/>
            </a:ext>
          </a:extLst>
        </xdr:cNvPr>
        <xdr:cNvSpPr txBox="1"/>
      </xdr:nvSpPr>
      <xdr:spPr>
        <a:xfrm>
          <a:off x="17319" y="1945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8275F94-481D-45BA-A2B3-0224487930A2}"/>
            </a:ext>
          </a:extLst>
        </xdr:cNvPr>
        <xdr:cNvSpPr txBox="1"/>
      </xdr:nvSpPr>
      <xdr:spPr>
        <a:xfrm>
          <a:off x="17319" y="1945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974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01EAC30-C39F-4EBB-964A-68080EE9AC08}"/>
            </a:ext>
          </a:extLst>
        </xdr:cNvPr>
        <xdr:cNvSpPr txBox="1"/>
      </xdr:nvSpPr>
      <xdr:spPr>
        <a:xfrm>
          <a:off x="12144375" y="1955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974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09633D3-4DB0-4488-BD12-BCABCCDCB8D7}"/>
            </a:ext>
          </a:extLst>
        </xdr:cNvPr>
        <xdr:cNvSpPr txBox="1"/>
      </xdr:nvSpPr>
      <xdr:spPr>
        <a:xfrm>
          <a:off x="12144375" y="1955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CD7AAB1-5E05-4030-9010-410B7A71219D}"/>
            </a:ext>
          </a:extLst>
        </xdr:cNvPr>
        <xdr:cNvSpPr txBox="1"/>
      </xdr:nvSpPr>
      <xdr:spPr>
        <a:xfrm>
          <a:off x="17319" y="1955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D45F677-5CC2-4C49-80AB-18B10379DF78}"/>
            </a:ext>
          </a:extLst>
        </xdr:cNvPr>
        <xdr:cNvSpPr txBox="1"/>
      </xdr:nvSpPr>
      <xdr:spPr>
        <a:xfrm>
          <a:off x="17319" y="1955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981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EA60E33-7043-4E17-A470-515E570D1169}"/>
            </a:ext>
          </a:extLst>
        </xdr:cNvPr>
        <xdr:cNvSpPr txBox="1"/>
      </xdr:nvSpPr>
      <xdr:spPr>
        <a:xfrm>
          <a:off x="12144375" y="1969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981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B0DE6AF-598D-4DD5-A6B5-F304DBD58F10}"/>
            </a:ext>
          </a:extLst>
        </xdr:cNvPr>
        <xdr:cNvSpPr txBox="1"/>
      </xdr:nvSpPr>
      <xdr:spPr>
        <a:xfrm>
          <a:off x="12144375" y="1969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CE1624B-3524-4026-A3D5-0501D0B64319}"/>
            </a:ext>
          </a:extLst>
        </xdr:cNvPr>
        <xdr:cNvSpPr txBox="1"/>
      </xdr:nvSpPr>
      <xdr:spPr>
        <a:xfrm>
          <a:off x="17319" y="1969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61BD593-A455-4CD4-A367-A51A1572AAE7}"/>
            </a:ext>
          </a:extLst>
        </xdr:cNvPr>
        <xdr:cNvSpPr txBox="1"/>
      </xdr:nvSpPr>
      <xdr:spPr>
        <a:xfrm>
          <a:off x="17319" y="1969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1004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73B7AAE-4318-4F4F-A392-83AE4834F169}"/>
            </a:ext>
          </a:extLst>
        </xdr:cNvPr>
        <xdr:cNvSpPr txBox="1"/>
      </xdr:nvSpPr>
      <xdr:spPr>
        <a:xfrm>
          <a:off x="12144375" y="2015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1004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6FB0325-6136-42EA-A6EE-943BDE634076}"/>
            </a:ext>
          </a:extLst>
        </xdr:cNvPr>
        <xdr:cNvSpPr txBox="1"/>
      </xdr:nvSpPr>
      <xdr:spPr>
        <a:xfrm>
          <a:off x="12144375" y="2015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A95B739-6A3F-4176-97E1-83DFB45E4D80}"/>
            </a:ext>
          </a:extLst>
        </xdr:cNvPr>
        <xdr:cNvSpPr txBox="1"/>
      </xdr:nvSpPr>
      <xdr:spPr>
        <a:xfrm>
          <a:off x="17319" y="2015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488909A-AE64-42C9-A92B-420EDF59D2DE}"/>
            </a:ext>
          </a:extLst>
        </xdr:cNvPr>
        <xdr:cNvSpPr txBox="1"/>
      </xdr:nvSpPr>
      <xdr:spPr>
        <a:xfrm>
          <a:off x="17319" y="2015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1033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F0347BC-815D-47D7-BD4C-944A00213E5B}"/>
            </a:ext>
          </a:extLst>
        </xdr:cNvPr>
        <xdr:cNvSpPr txBox="1"/>
      </xdr:nvSpPr>
      <xdr:spPr>
        <a:xfrm>
          <a:off x="12144375" y="2073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1033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23FBF30-1457-4661-A9EB-1221C457D759}"/>
            </a:ext>
          </a:extLst>
        </xdr:cNvPr>
        <xdr:cNvSpPr txBox="1"/>
      </xdr:nvSpPr>
      <xdr:spPr>
        <a:xfrm>
          <a:off x="12144375" y="2073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53AD412-02F5-4E4C-876D-3E5E97CA35F7}"/>
            </a:ext>
          </a:extLst>
        </xdr:cNvPr>
        <xdr:cNvSpPr txBox="1"/>
      </xdr:nvSpPr>
      <xdr:spPr>
        <a:xfrm>
          <a:off x="17319" y="2073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E188640-8A9A-41EC-ADF3-1007BE89F98B}"/>
            </a:ext>
          </a:extLst>
        </xdr:cNvPr>
        <xdr:cNvSpPr txBox="1"/>
      </xdr:nvSpPr>
      <xdr:spPr>
        <a:xfrm>
          <a:off x="17319" y="2073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243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6A4E7EA-D787-49AF-BB54-2FEFB0E7A5E8}"/>
            </a:ext>
          </a:extLst>
        </xdr:cNvPr>
        <xdr:cNvSpPr txBox="1"/>
      </xdr:nvSpPr>
      <xdr:spPr>
        <a:xfrm>
          <a:off x="12144375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243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AB24262-8D47-4CF8-AD71-3D6476F2CE53}"/>
            </a:ext>
          </a:extLst>
        </xdr:cNvPr>
        <xdr:cNvSpPr txBox="1"/>
      </xdr:nvSpPr>
      <xdr:spPr>
        <a:xfrm>
          <a:off x="12144375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5AE532E-0375-4252-A5D7-822211D86DA6}"/>
            </a:ext>
          </a:extLst>
        </xdr:cNvPr>
        <xdr:cNvSpPr txBox="1"/>
      </xdr:nvSpPr>
      <xdr:spPr>
        <a:xfrm>
          <a:off x="17319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F202852-ABB0-45F8-9836-554A582DEBBD}"/>
            </a:ext>
          </a:extLst>
        </xdr:cNvPr>
        <xdr:cNvSpPr txBox="1"/>
      </xdr:nvSpPr>
      <xdr:spPr>
        <a:xfrm>
          <a:off x="17319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314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5874CD8-F027-42BC-8CFA-58C9CB71A276}"/>
            </a:ext>
          </a:extLst>
        </xdr:cNvPr>
        <xdr:cNvSpPr txBox="1"/>
      </xdr:nvSpPr>
      <xdr:spPr>
        <a:xfrm>
          <a:off x="12144375" y="635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314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D29A20F-89E1-4D4A-A9CD-F404D3052487}"/>
            </a:ext>
          </a:extLst>
        </xdr:cNvPr>
        <xdr:cNvSpPr txBox="1"/>
      </xdr:nvSpPr>
      <xdr:spPr>
        <a:xfrm>
          <a:off x="12144375" y="635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22241A8-7CF3-4894-8FA6-6112ADE9F916}"/>
            </a:ext>
          </a:extLst>
        </xdr:cNvPr>
        <xdr:cNvSpPr txBox="1"/>
      </xdr:nvSpPr>
      <xdr:spPr>
        <a:xfrm>
          <a:off x="17319" y="635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AD6210C-CF94-47B0-A807-AEF96821CE2F}"/>
            </a:ext>
          </a:extLst>
        </xdr:cNvPr>
        <xdr:cNvSpPr txBox="1"/>
      </xdr:nvSpPr>
      <xdr:spPr>
        <a:xfrm>
          <a:off x="17319" y="6353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31F9006-4481-4407-8D33-9FBD4CDC9A45}"/>
            </a:ext>
          </a:extLst>
        </xdr:cNvPr>
        <xdr:cNvSpPr txBox="1"/>
      </xdr:nvSpPr>
      <xdr:spPr>
        <a:xfrm>
          <a:off x="12144375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4F27356-AD3C-4C7F-96BB-5864B2F6F1B4}"/>
            </a:ext>
          </a:extLst>
        </xdr:cNvPr>
        <xdr:cNvSpPr txBox="1"/>
      </xdr:nvSpPr>
      <xdr:spPr>
        <a:xfrm>
          <a:off x="12144375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56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7BF77FF-A1E4-4F70-9E7D-9E7C03B48FEA}"/>
            </a:ext>
          </a:extLst>
        </xdr:cNvPr>
        <xdr:cNvSpPr txBox="1"/>
      </xdr:nvSpPr>
      <xdr:spPr>
        <a:xfrm>
          <a:off x="17319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56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9AE34E2-B41A-4754-8966-28BE340A8338}"/>
            </a:ext>
          </a:extLst>
        </xdr:cNvPr>
        <xdr:cNvSpPr txBox="1"/>
      </xdr:nvSpPr>
      <xdr:spPr>
        <a:xfrm>
          <a:off x="17319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A73B265-59BC-4271-ACC0-40F65AD7B44C}"/>
            </a:ext>
          </a:extLst>
        </xdr:cNvPr>
        <xdr:cNvSpPr txBox="1"/>
      </xdr:nvSpPr>
      <xdr:spPr>
        <a:xfrm>
          <a:off x="121443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92A0DA7-EC4F-4B1B-A333-95FA4EA62255}"/>
            </a:ext>
          </a:extLst>
        </xdr:cNvPr>
        <xdr:cNvSpPr txBox="1"/>
      </xdr:nvSpPr>
      <xdr:spPr>
        <a:xfrm>
          <a:off x="121443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776858A-6349-4FEB-99C3-00FC30E02E5D}"/>
            </a:ext>
          </a:extLst>
        </xdr:cNvPr>
        <xdr:cNvSpPr txBox="1"/>
      </xdr:nvSpPr>
      <xdr:spPr>
        <a:xfrm>
          <a:off x="17319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0296EDA-2A17-4B16-8D55-A1A66005311A}"/>
            </a:ext>
          </a:extLst>
        </xdr:cNvPr>
        <xdr:cNvSpPr txBox="1"/>
      </xdr:nvSpPr>
      <xdr:spPr>
        <a:xfrm>
          <a:off x="17319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19FA58F-16F7-445D-991E-1F5F7C69AF3C}"/>
            </a:ext>
          </a:extLst>
        </xdr:cNvPr>
        <xdr:cNvSpPr txBox="1"/>
      </xdr:nvSpPr>
      <xdr:spPr>
        <a:xfrm>
          <a:off x="12144375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0966058-C57C-4084-A256-4486F94F0763}"/>
            </a:ext>
          </a:extLst>
        </xdr:cNvPr>
        <xdr:cNvSpPr txBox="1"/>
      </xdr:nvSpPr>
      <xdr:spPr>
        <a:xfrm>
          <a:off x="12144375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47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86A9ED7-8D03-40B8-946E-398A15E9E4DE}"/>
            </a:ext>
          </a:extLst>
        </xdr:cNvPr>
        <xdr:cNvSpPr txBox="1"/>
      </xdr:nvSpPr>
      <xdr:spPr>
        <a:xfrm>
          <a:off x="17319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47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59BFD58-9A60-467A-B7A4-AFE64D5AF8C7}"/>
            </a:ext>
          </a:extLst>
        </xdr:cNvPr>
        <xdr:cNvSpPr txBox="1"/>
      </xdr:nvSpPr>
      <xdr:spPr>
        <a:xfrm>
          <a:off x="17319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92BD34E-2710-49B8-BF65-E9FFE57D662F}"/>
            </a:ext>
          </a:extLst>
        </xdr:cNvPr>
        <xdr:cNvSpPr txBox="1"/>
      </xdr:nvSpPr>
      <xdr:spPr>
        <a:xfrm>
          <a:off x="12144375" y="141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70797F0-C3F1-49DB-A071-B8333E3B61D6}"/>
            </a:ext>
          </a:extLst>
        </xdr:cNvPr>
        <xdr:cNvSpPr txBox="1"/>
      </xdr:nvSpPr>
      <xdr:spPr>
        <a:xfrm>
          <a:off x="12144375" y="141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126157D-1DA3-4DD8-97CC-698C8926FE2C}"/>
            </a:ext>
          </a:extLst>
        </xdr:cNvPr>
        <xdr:cNvSpPr txBox="1"/>
      </xdr:nvSpPr>
      <xdr:spPr>
        <a:xfrm>
          <a:off x="17319" y="141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48819BB-BDA8-4F63-9115-C88496A27E42}"/>
            </a:ext>
          </a:extLst>
        </xdr:cNvPr>
        <xdr:cNvSpPr txBox="1"/>
      </xdr:nvSpPr>
      <xdr:spPr>
        <a:xfrm>
          <a:off x="17319" y="141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EE7D33A6-D6C8-4686-9F10-BE6EB1E0F7D4}"/>
            </a:ext>
          </a:extLst>
        </xdr:cNvPr>
        <xdr:cNvSpPr txBox="1"/>
      </xdr:nvSpPr>
      <xdr:spPr>
        <a:xfrm>
          <a:off x="121443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2FBF6FF-09B9-4690-9569-B4274258654B}"/>
            </a:ext>
          </a:extLst>
        </xdr:cNvPr>
        <xdr:cNvSpPr txBox="1"/>
      </xdr:nvSpPr>
      <xdr:spPr>
        <a:xfrm>
          <a:off x="121443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51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F7EDF7AB-731F-4275-8FB7-1497D017A7A7}"/>
            </a:ext>
          </a:extLst>
        </xdr:cNvPr>
        <xdr:cNvSpPr txBox="1"/>
      </xdr:nvSpPr>
      <xdr:spPr>
        <a:xfrm>
          <a:off x="17319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51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1B375CB6-CA73-4A31-88DE-A12D0CDA6582}"/>
            </a:ext>
          </a:extLst>
        </xdr:cNvPr>
        <xdr:cNvSpPr txBox="1"/>
      </xdr:nvSpPr>
      <xdr:spPr>
        <a:xfrm>
          <a:off x="17319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EA4D977-8F86-4E67-8C7D-FA2FDCC89603}"/>
            </a:ext>
          </a:extLst>
        </xdr:cNvPr>
        <xdr:cNvSpPr txBox="1"/>
      </xdr:nvSpPr>
      <xdr:spPr>
        <a:xfrm>
          <a:off x="121443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AACD8E3-C909-4EDA-AC5E-A16D63760C8F}"/>
            </a:ext>
          </a:extLst>
        </xdr:cNvPr>
        <xdr:cNvSpPr txBox="1"/>
      </xdr:nvSpPr>
      <xdr:spPr>
        <a:xfrm>
          <a:off x="12144375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264BB2B-F11A-48C9-B842-326591E6B0D6}"/>
            </a:ext>
          </a:extLst>
        </xdr:cNvPr>
        <xdr:cNvSpPr txBox="1"/>
      </xdr:nvSpPr>
      <xdr:spPr>
        <a:xfrm>
          <a:off x="17319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139FE44-A060-40C4-A75D-E991243B52C2}"/>
            </a:ext>
          </a:extLst>
        </xdr:cNvPr>
        <xdr:cNvSpPr txBox="1"/>
      </xdr:nvSpPr>
      <xdr:spPr>
        <a:xfrm>
          <a:off x="17319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674AF905-192A-4A01-A708-8DE12A48A668}"/>
            </a:ext>
          </a:extLst>
        </xdr:cNvPr>
        <xdr:cNvSpPr txBox="1"/>
      </xdr:nvSpPr>
      <xdr:spPr>
        <a:xfrm>
          <a:off x="12144375" y="171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91F80D1F-07B4-4B24-A90E-2AF1F5B26C1B}"/>
            </a:ext>
          </a:extLst>
        </xdr:cNvPr>
        <xdr:cNvSpPr txBox="1"/>
      </xdr:nvSpPr>
      <xdr:spPr>
        <a:xfrm>
          <a:off x="12144375" y="171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DF5D2092-E8BA-4AF2-A079-D3954505E793}"/>
            </a:ext>
          </a:extLst>
        </xdr:cNvPr>
        <xdr:cNvSpPr txBox="1"/>
      </xdr:nvSpPr>
      <xdr:spPr>
        <a:xfrm>
          <a:off x="17319" y="171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1DCBCB7E-EB37-4993-B2DA-A1CFAF7B3692}"/>
            </a:ext>
          </a:extLst>
        </xdr:cNvPr>
        <xdr:cNvSpPr txBox="1"/>
      </xdr:nvSpPr>
      <xdr:spPr>
        <a:xfrm>
          <a:off x="17319" y="171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D38B0E23-BF60-44BD-BB1E-98EA137A4FB0}"/>
            </a:ext>
          </a:extLst>
        </xdr:cNvPr>
        <xdr:cNvSpPr txBox="1"/>
      </xdr:nvSpPr>
      <xdr:spPr>
        <a:xfrm>
          <a:off x="12144375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79FECAF-7E38-479D-B3B2-5B8E417EF0C2}"/>
            </a:ext>
          </a:extLst>
        </xdr:cNvPr>
        <xdr:cNvSpPr txBox="1"/>
      </xdr:nvSpPr>
      <xdr:spPr>
        <a:xfrm>
          <a:off x="12144375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2AB0BDD4-A7F5-4026-8D6B-744091FBDD1F}"/>
            </a:ext>
          </a:extLst>
        </xdr:cNvPr>
        <xdr:cNvSpPr txBox="1"/>
      </xdr:nvSpPr>
      <xdr:spPr>
        <a:xfrm>
          <a:off x="17319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359CEE1D-FA79-4EA3-839A-604F5B2DA102}"/>
            </a:ext>
          </a:extLst>
        </xdr:cNvPr>
        <xdr:cNvSpPr txBox="1"/>
      </xdr:nvSpPr>
      <xdr:spPr>
        <a:xfrm>
          <a:off x="17319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602A5DC4-41E6-4008-B578-2A005E55DB1E}"/>
            </a:ext>
          </a:extLst>
        </xdr:cNvPr>
        <xdr:cNvSpPr txBox="1"/>
      </xdr:nvSpPr>
      <xdr:spPr>
        <a:xfrm>
          <a:off x="12144375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E57A828-6C82-4B7E-806B-A6B58C4FA117}"/>
            </a:ext>
          </a:extLst>
        </xdr:cNvPr>
        <xdr:cNvSpPr txBox="1"/>
      </xdr:nvSpPr>
      <xdr:spPr>
        <a:xfrm>
          <a:off x="12144375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6DE17979-8329-4B18-9CAA-90149532C830}"/>
            </a:ext>
          </a:extLst>
        </xdr:cNvPr>
        <xdr:cNvSpPr txBox="1"/>
      </xdr:nvSpPr>
      <xdr:spPr>
        <a:xfrm>
          <a:off x="17319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40B1170E-6938-4D42-AA54-BF335384E178}"/>
            </a:ext>
          </a:extLst>
        </xdr:cNvPr>
        <xdr:cNvSpPr txBox="1"/>
      </xdr:nvSpPr>
      <xdr:spPr>
        <a:xfrm>
          <a:off x="17319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19326335-A03D-45CD-B557-1EAE0D5C3505}"/>
            </a:ext>
          </a:extLst>
        </xdr:cNvPr>
        <xdr:cNvSpPr txBox="1"/>
      </xdr:nvSpPr>
      <xdr:spPr>
        <a:xfrm>
          <a:off x="12144375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D88EC909-E544-47C5-957A-C84CC3A8672E}"/>
            </a:ext>
          </a:extLst>
        </xdr:cNvPr>
        <xdr:cNvSpPr txBox="1"/>
      </xdr:nvSpPr>
      <xdr:spPr>
        <a:xfrm>
          <a:off x="12144375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5E4A9012-3E2A-4699-AC7C-F983CA5B5312}"/>
            </a:ext>
          </a:extLst>
        </xdr:cNvPr>
        <xdr:cNvSpPr txBox="1"/>
      </xdr:nvSpPr>
      <xdr:spPr>
        <a:xfrm>
          <a:off x="17319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8083B58-67A6-4A02-8978-B335B07ECB4D}"/>
            </a:ext>
          </a:extLst>
        </xdr:cNvPr>
        <xdr:cNvSpPr txBox="1"/>
      </xdr:nvSpPr>
      <xdr:spPr>
        <a:xfrm>
          <a:off x="17319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13F8F7F-7E5E-4C7A-9B38-4448F133B9F6}"/>
            </a:ext>
          </a:extLst>
        </xdr:cNvPr>
        <xdr:cNvSpPr txBox="1"/>
      </xdr:nvSpPr>
      <xdr:spPr>
        <a:xfrm>
          <a:off x="12144375" y="253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FFE3BBEC-140D-4D53-89B8-D3AEACCFF5AE}"/>
            </a:ext>
          </a:extLst>
        </xdr:cNvPr>
        <xdr:cNvSpPr txBox="1"/>
      </xdr:nvSpPr>
      <xdr:spPr>
        <a:xfrm>
          <a:off x="12144375" y="253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5C061145-B604-47B8-9D32-B6116C8370CB}"/>
            </a:ext>
          </a:extLst>
        </xdr:cNvPr>
        <xdr:cNvSpPr txBox="1"/>
      </xdr:nvSpPr>
      <xdr:spPr>
        <a:xfrm>
          <a:off x="17319" y="253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83D1C024-9F29-47FF-ACE7-71B636BE5641}"/>
            </a:ext>
          </a:extLst>
        </xdr:cNvPr>
        <xdr:cNvSpPr txBox="1"/>
      </xdr:nvSpPr>
      <xdr:spPr>
        <a:xfrm>
          <a:off x="17319" y="2532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6D35B45-9092-4E11-BF0C-5EFECDB2E598}"/>
            </a:ext>
          </a:extLst>
        </xdr:cNvPr>
        <xdr:cNvSpPr txBox="1"/>
      </xdr:nvSpPr>
      <xdr:spPr>
        <a:xfrm>
          <a:off x="12144375" y="2692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8BEB2BF2-A78D-47FF-8A19-E51A606E816F}"/>
            </a:ext>
          </a:extLst>
        </xdr:cNvPr>
        <xdr:cNvSpPr txBox="1"/>
      </xdr:nvSpPr>
      <xdr:spPr>
        <a:xfrm>
          <a:off x="12144375" y="2692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82805D55-2CD6-49C2-8171-54D20AC6CEF5}"/>
            </a:ext>
          </a:extLst>
        </xdr:cNvPr>
        <xdr:cNvSpPr txBox="1"/>
      </xdr:nvSpPr>
      <xdr:spPr>
        <a:xfrm>
          <a:off x="17319" y="2692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1C6AF84D-93E0-41E9-8FF0-34E863A6DDF6}"/>
            </a:ext>
          </a:extLst>
        </xdr:cNvPr>
        <xdr:cNvSpPr txBox="1"/>
      </xdr:nvSpPr>
      <xdr:spPr>
        <a:xfrm>
          <a:off x="17319" y="2692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118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444E081F-D838-417E-949E-4249E4FDFB29}"/>
            </a:ext>
          </a:extLst>
        </xdr:cNvPr>
        <xdr:cNvSpPr txBox="1"/>
      </xdr:nvSpPr>
      <xdr:spPr>
        <a:xfrm>
          <a:off x="121443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118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B16E4E5E-C865-4571-917E-190A584F9A63}"/>
            </a:ext>
          </a:extLst>
        </xdr:cNvPr>
        <xdr:cNvSpPr txBox="1"/>
      </xdr:nvSpPr>
      <xdr:spPr>
        <a:xfrm>
          <a:off x="121443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E3138E1A-DDB5-4AD3-9038-FF7FF44FA541}"/>
            </a:ext>
          </a:extLst>
        </xdr:cNvPr>
        <xdr:cNvSpPr txBox="1"/>
      </xdr:nvSpPr>
      <xdr:spPr>
        <a:xfrm>
          <a:off x="17319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EBD25FBD-2FB9-4DCE-A143-A40F0AB8153B}"/>
            </a:ext>
          </a:extLst>
        </xdr:cNvPr>
        <xdr:cNvSpPr txBox="1"/>
      </xdr:nvSpPr>
      <xdr:spPr>
        <a:xfrm>
          <a:off x="17319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D062533D-E0AC-4A1A-8F94-D41752D08B91}"/>
            </a:ext>
          </a:extLst>
        </xdr:cNvPr>
        <xdr:cNvSpPr txBox="1"/>
      </xdr:nvSpPr>
      <xdr:spPr>
        <a:xfrm>
          <a:off x="12144375" y="319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156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BED900B6-1AC9-41C0-8487-2A51C0A6A512}"/>
            </a:ext>
          </a:extLst>
        </xdr:cNvPr>
        <xdr:cNvSpPr txBox="1"/>
      </xdr:nvSpPr>
      <xdr:spPr>
        <a:xfrm>
          <a:off x="12144375" y="319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37CF3967-C899-4165-AC90-CE57384BB27B}"/>
            </a:ext>
          </a:extLst>
        </xdr:cNvPr>
        <xdr:cNvSpPr txBox="1"/>
      </xdr:nvSpPr>
      <xdr:spPr>
        <a:xfrm>
          <a:off x="17319" y="319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79D310B-6645-4AF3-A589-81259F7BDC80}"/>
            </a:ext>
          </a:extLst>
        </xdr:cNvPr>
        <xdr:cNvSpPr txBox="1"/>
      </xdr:nvSpPr>
      <xdr:spPr>
        <a:xfrm>
          <a:off x="17319" y="319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AD0047D-4C4D-4754-BA4C-5B3777B40D26}"/>
            </a:ext>
          </a:extLst>
        </xdr:cNvPr>
        <xdr:cNvSpPr txBox="1"/>
      </xdr:nvSpPr>
      <xdr:spPr>
        <a:xfrm>
          <a:off x="12144375" y="3292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B60DB854-6C00-4F8D-B429-277268726EF4}"/>
            </a:ext>
          </a:extLst>
        </xdr:cNvPr>
        <xdr:cNvSpPr txBox="1"/>
      </xdr:nvSpPr>
      <xdr:spPr>
        <a:xfrm>
          <a:off x="12144375" y="3292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3DFDE40A-917A-4239-BE9C-4486D511849D}"/>
            </a:ext>
          </a:extLst>
        </xdr:cNvPr>
        <xdr:cNvSpPr txBox="1"/>
      </xdr:nvSpPr>
      <xdr:spPr>
        <a:xfrm>
          <a:off x="17319" y="3292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229900EA-0D6A-4309-B8E1-CBFCC5A04C4F}"/>
            </a:ext>
          </a:extLst>
        </xdr:cNvPr>
        <xdr:cNvSpPr txBox="1"/>
      </xdr:nvSpPr>
      <xdr:spPr>
        <a:xfrm>
          <a:off x="17319" y="3292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166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EC4C19BB-DDEC-42EF-888D-67E9ED7DB90A}"/>
            </a:ext>
          </a:extLst>
        </xdr:cNvPr>
        <xdr:cNvSpPr txBox="1"/>
      </xdr:nvSpPr>
      <xdr:spPr>
        <a:xfrm>
          <a:off x="12144375" y="3392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166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51D8C9D-58C1-4C24-9F17-4AF292561807}"/>
            </a:ext>
          </a:extLst>
        </xdr:cNvPr>
        <xdr:cNvSpPr txBox="1"/>
      </xdr:nvSpPr>
      <xdr:spPr>
        <a:xfrm>
          <a:off x="12144375" y="3392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93547CFF-A63B-4318-951A-515E07A19EC5}"/>
            </a:ext>
          </a:extLst>
        </xdr:cNvPr>
        <xdr:cNvSpPr txBox="1"/>
      </xdr:nvSpPr>
      <xdr:spPr>
        <a:xfrm>
          <a:off x="17319" y="3392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6F51CA1-3E7C-462F-A164-378FC6F047D8}"/>
            </a:ext>
          </a:extLst>
        </xdr:cNvPr>
        <xdr:cNvSpPr txBox="1"/>
      </xdr:nvSpPr>
      <xdr:spPr>
        <a:xfrm>
          <a:off x="17319" y="3392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180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B15B6FAC-1F14-48B9-8ACB-3A6A3B1365A1}"/>
            </a:ext>
          </a:extLst>
        </xdr:cNvPr>
        <xdr:cNvSpPr txBox="1"/>
      </xdr:nvSpPr>
      <xdr:spPr>
        <a:xfrm>
          <a:off x="12144375" y="367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180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4E12D24D-AEB0-49B9-A9BD-89D6AC12C784}"/>
            </a:ext>
          </a:extLst>
        </xdr:cNvPr>
        <xdr:cNvSpPr txBox="1"/>
      </xdr:nvSpPr>
      <xdr:spPr>
        <a:xfrm>
          <a:off x="12144375" y="367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F55CE90E-3DBE-492D-807C-EF0DCF431980}"/>
            </a:ext>
          </a:extLst>
        </xdr:cNvPr>
        <xdr:cNvSpPr txBox="1"/>
      </xdr:nvSpPr>
      <xdr:spPr>
        <a:xfrm>
          <a:off x="17319" y="367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AF117D2-6FB6-42CB-B9A8-4723FF87C1B1}"/>
            </a:ext>
          </a:extLst>
        </xdr:cNvPr>
        <xdr:cNvSpPr txBox="1"/>
      </xdr:nvSpPr>
      <xdr:spPr>
        <a:xfrm>
          <a:off x="17319" y="367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185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AED09BC3-565A-4172-A011-2322BB86F1B1}"/>
            </a:ext>
          </a:extLst>
        </xdr:cNvPr>
        <xdr:cNvSpPr txBox="1"/>
      </xdr:nvSpPr>
      <xdr:spPr>
        <a:xfrm>
          <a:off x="12144375" y="3772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185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5BDB9750-6AA3-4BC4-8DEA-6E4A5F50978B}"/>
            </a:ext>
          </a:extLst>
        </xdr:cNvPr>
        <xdr:cNvSpPr txBox="1"/>
      </xdr:nvSpPr>
      <xdr:spPr>
        <a:xfrm>
          <a:off x="12144375" y="3772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8C68CEDC-7F22-47D1-A6FA-CEB281680BE7}"/>
            </a:ext>
          </a:extLst>
        </xdr:cNvPr>
        <xdr:cNvSpPr txBox="1"/>
      </xdr:nvSpPr>
      <xdr:spPr>
        <a:xfrm>
          <a:off x="17319" y="3772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16EF6E94-8711-4F33-BC80-A0F661C489B3}"/>
            </a:ext>
          </a:extLst>
        </xdr:cNvPr>
        <xdr:cNvSpPr txBox="1"/>
      </xdr:nvSpPr>
      <xdr:spPr>
        <a:xfrm>
          <a:off x="17319" y="3772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223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F507B201-4F24-42F5-9F61-03DC3D112ADE}"/>
            </a:ext>
          </a:extLst>
        </xdr:cNvPr>
        <xdr:cNvSpPr txBox="1"/>
      </xdr:nvSpPr>
      <xdr:spPr>
        <a:xfrm>
          <a:off x="12144375" y="453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223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4EA3713E-88B6-4875-9E97-CFDDFB830C31}"/>
            </a:ext>
          </a:extLst>
        </xdr:cNvPr>
        <xdr:cNvSpPr txBox="1"/>
      </xdr:nvSpPr>
      <xdr:spPr>
        <a:xfrm>
          <a:off x="12144375" y="453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CD59B5CF-3D12-43B3-8F71-5D5609253045}"/>
            </a:ext>
          </a:extLst>
        </xdr:cNvPr>
        <xdr:cNvSpPr txBox="1"/>
      </xdr:nvSpPr>
      <xdr:spPr>
        <a:xfrm>
          <a:off x="17319" y="453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903FEDE3-EF56-40F8-8F93-EEB380E7B9AC}"/>
            </a:ext>
          </a:extLst>
        </xdr:cNvPr>
        <xdr:cNvSpPr txBox="1"/>
      </xdr:nvSpPr>
      <xdr:spPr>
        <a:xfrm>
          <a:off x="17319" y="453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249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B46BDA08-AE9F-459F-9A0B-A342A8EC22E2}"/>
            </a:ext>
          </a:extLst>
        </xdr:cNvPr>
        <xdr:cNvSpPr txBox="1"/>
      </xdr:nvSpPr>
      <xdr:spPr>
        <a:xfrm>
          <a:off x="12144375" y="505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249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16E0013D-98FE-454F-980C-3791D2E4AE85}"/>
            </a:ext>
          </a:extLst>
        </xdr:cNvPr>
        <xdr:cNvSpPr txBox="1"/>
      </xdr:nvSpPr>
      <xdr:spPr>
        <a:xfrm>
          <a:off x="12144375" y="505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D5B76684-1C21-4A8E-844A-14BF09F56BEA}"/>
            </a:ext>
          </a:extLst>
        </xdr:cNvPr>
        <xdr:cNvSpPr txBox="1"/>
      </xdr:nvSpPr>
      <xdr:spPr>
        <a:xfrm>
          <a:off x="17319" y="505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2DBAFDEA-F91D-4CF1-A542-D733EECBD2A7}"/>
            </a:ext>
          </a:extLst>
        </xdr:cNvPr>
        <xdr:cNvSpPr txBox="1"/>
      </xdr:nvSpPr>
      <xdr:spPr>
        <a:xfrm>
          <a:off x="17319" y="505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7F8A4E97-59ED-463C-B320-4B8D76752C1E}"/>
            </a:ext>
          </a:extLst>
        </xdr:cNvPr>
        <xdr:cNvSpPr txBox="1"/>
      </xdr:nvSpPr>
      <xdr:spPr>
        <a:xfrm>
          <a:off x="12144375" y="401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197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F2278B9A-5F1B-4D55-8736-5FAC130EB42B}"/>
            </a:ext>
          </a:extLst>
        </xdr:cNvPr>
        <xdr:cNvSpPr txBox="1"/>
      </xdr:nvSpPr>
      <xdr:spPr>
        <a:xfrm>
          <a:off x="12144375" y="401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B923041D-FF2E-4D1C-8B3B-E029B7EF440F}"/>
            </a:ext>
          </a:extLst>
        </xdr:cNvPr>
        <xdr:cNvSpPr txBox="1"/>
      </xdr:nvSpPr>
      <xdr:spPr>
        <a:xfrm>
          <a:off x="17319" y="401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EB21647-2950-45F6-B136-C0A00B136C86}"/>
            </a:ext>
          </a:extLst>
        </xdr:cNvPr>
        <xdr:cNvSpPr txBox="1"/>
      </xdr:nvSpPr>
      <xdr:spPr>
        <a:xfrm>
          <a:off x="17319" y="401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235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2C0F32C8-CD25-420B-9F10-E012225F7C89}"/>
            </a:ext>
          </a:extLst>
        </xdr:cNvPr>
        <xdr:cNvSpPr txBox="1"/>
      </xdr:nvSpPr>
      <xdr:spPr>
        <a:xfrm>
          <a:off x="12144375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235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1594D133-3382-4977-9D89-F3C4B99F5410}"/>
            </a:ext>
          </a:extLst>
        </xdr:cNvPr>
        <xdr:cNvSpPr txBox="1"/>
      </xdr:nvSpPr>
      <xdr:spPr>
        <a:xfrm>
          <a:off x="12144375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6E176CDB-0EA6-4A7F-9F34-9C4EAED02137}"/>
            </a:ext>
          </a:extLst>
        </xdr:cNvPr>
        <xdr:cNvSpPr txBox="1"/>
      </xdr:nvSpPr>
      <xdr:spPr>
        <a:xfrm>
          <a:off x="17319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DC5508F7-2D97-4CFC-B699-24017AE97455}"/>
            </a:ext>
          </a:extLst>
        </xdr:cNvPr>
        <xdr:cNvSpPr txBox="1"/>
      </xdr:nvSpPr>
      <xdr:spPr>
        <a:xfrm>
          <a:off x="17319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210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A6C1F61-EA8C-4FC8-B0E6-87E41376770B}"/>
            </a:ext>
          </a:extLst>
        </xdr:cNvPr>
        <xdr:cNvSpPr txBox="1"/>
      </xdr:nvSpPr>
      <xdr:spPr>
        <a:xfrm>
          <a:off x="12144375" y="427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210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E7202659-0840-4FFD-96B5-7950E1489B97}"/>
            </a:ext>
          </a:extLst>
        </xdr:cNvPr>
        <xdr:cNvSpPr txBox="1"/>
      </xdr:nvSpPr>
      <xdr:spPr>
        <a:xfrm>
          <a:off x="12144375" y="427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5095B1D3-60A2-43B7-8A9B-91B49359759B}"/>
            </a:ext>
          </a:extLst>
        </xdr:cNvPr>
        <xdr:cNvSpPr txBox="1"/>
      </xdr:nvSpPr>
      <xdr:spPr>
        <a:xfrm>
          <a:off x="17319" y="427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7A466075-1A3D-4633-A8AF-17428D7232D3}"/>
            </a:ext>
          </a:extLst>
        </xdr:cNvPr>
        <xdr:cNvSpPr txBox="1"/>
      </xdr:nvSpPr>
      <xdr:spPr>
        <a:xfrm>
          <a:off x="17319" y="427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230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E4122151-46C9-4BDC-B632-9F680806968D}"/>
            </a:ext>
          </a:extLst>
        </xdr:cNvPr>
        <xdr:cNvSpPr txBox="1"/>
      </xdr:nvSpPr>
      <xdr:spPr>
        <a:xfrm>
          <a:off x="12144375" y="467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230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A79C061B-85BC-4904-A073-F268A4AA9685}"/>
            </a:ext>
          </a:extLst>
        </xdr:cNvPr>
        <xdr:cNvSpPr txBox="1"/>
      </xdr:nvSpPr>
      <xdr:spPr>
        <a:xfrm>
          <a:off x="12144375" y="467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2A5A29FA-8A84-40DD-9FE3-4D4E48E88B51}"/>
            </a:ext>
          </a:extLst>
        </xdr:cNvPr>
        <xdr:cNvSpPr txBox="1"/>
      </xdr:nvSpPr>
      <xdr:spPr>
        <a:xfrm>
          <a:off x="17319" y="467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34943923-FE6D-4FD1-9EAA-6D6B91DD55D5}"/>
            </a:ext>
          </a:extLst>
        </xdr:cNvPr>
        <xdr:cNvSpPr txBox="1"/>
      </xdr:nvSpPr>
      <xdr:spPr>
        <a:xfrm>
          <a:off x="17319" y="467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78F489E7-D5DA-44DE-85F7-76171DBC33F8}"/>
            </a:ext>
          </a:extLst>
        </xdr:cNvPr>
        <xdr:cNvSpPr txBox="1"/>
      </xdr:nvSpPr>
      <xdr:spPr>
        <a:xfrm>
          <a:off x="12144375" y="393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193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99C64D28-33AF-4004-A343-F5933C6C9340}"/>
            </a:ext>
          </a:extLst>
        </xdr:cNvPr>
        <xdr:cNvSpPr txBox="1"/>
      </xdr:nvSpPr>
      <xdr:spPr>
        <a:xfrm>
          <a:off x="12144375" y="393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3E11B6E2-EB7B-4B7F-B240-01116818F391}"/>
            </a:ext>
          </a:extLst>
        </xdr:cNvPr>
        <xdr:cNvSpPr txBox="1"/>
      </xdr:nvSpPr>
      <xdr:spPr>
        <a:xfrm>
          <a:off x="17319" y="393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4D9669F9-8801-43CF-865F-7DA42E029DB3}"/>
            </a:ext>
          </a:extLst>
        </xdr:cNvPr>
        <xdr:cNvSpPr txBox="1"/>
      </xdr:nvSpPr>
      <xdr:spPr>
        <a:xfrm>
          <a:off x="17319" y="393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222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80CD34F3-7375-4F85-AC0A-5545C49DA1EA}"/>
            </a:ext>
          </a:extLst>
        </xdr:cNvPr>
        <xdr:cNvSpPr txBox="1"/>
      </xdr:nvSpPr>
      <xdr:spPr>
        <a:xfrm>
          <a:off x="1214437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222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576536C3-656C-4EF1-9B2B-2C1754760D14}"/>
            </a:ext>
          </a:extLst>
        </xdr:cNvPr>
        <xdr:cNvSpPr txBox="1"/>
      </xdr:nvSpPr>
      <xdr:spPr>
        <a:xfrm>
          <a:off x="1214437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8D8B5BD1-ED28-4E8E-A368-9448CF03F4B9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C8AEC2CB-166C-4652-845F-1077E2BCD183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362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A8F50039-1504-48F1-81AF-6A815B344073}"/>
            </a:ext>
          </a:extLst>
        </xdr:cNvPr>
        <xdr:cNvSpPr txBox="1"/>
      </xdr:nvSpPr>
      <xdr:spPr>
        <a:xfrm>
          <a:off x="12144375" y="731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362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EC3FD1CE-58DB-4BB1-AF65-69EEEC78B3A5}"/>
            </a:ext>
          </a:extLst>
        </xdr:cNvPr>
        <xdr:cNvSpPr txBox="1"/>
      </xdr:nvSpPr>
      <xdr:spPr>
        <a:xfrm>
          <a:off x="12144375" y="731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17A6A375-6CBE-4396-A666-8F572E261172}"/>
            </a:ext>
          </a:extLst>
        </xdr:cNvPr>
        <xdr:cNvSpPr txBox="1"/>
      </xdr:nvSpPr>
      <xdr:spPr>
        <a:xfrm>
          <a:off x="17319" y="731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A3C8505-E090-4C75-930E-A19539C28A1F}"/>
            </a:ext>
          </a:extLst>
        </xdr:cNvPr>
        <xdr:cNvSpPr txBox="1"/>
      </xdr:nvSpPr>
      <xdr:spPr>
        <a:xfrm>
          <a:off x="17319" y="7313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370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8C6CD3D8-18EC-4DCC-A053-045492A05751}"/>
            </a:ext>
          </a:extLst>
        </xdr:cNvPr>
        <xdr:cNvSpPr txBox="1"/>
      </xdr:nvSpPr>
      <xdr:spPr>
        <a:xfrm>
          <a:off x="12144375" y="7473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370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842E726D-6CA7-4430-A4BA-7E081A50BA84}"/>
            </a:ext>
          </a:extLst>
        </xdr:cNvPr>
        <xdr:cNvSpPr txBox="1"/>
      </xdr:nvSpPr>
      <xdr:spPr>
        <a:xfrm>
          <a:off x="12144375" y="7473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5237D780-79C5-4B15-AE3C-4365910EB594}"/>
            </a:ext>
          </a:extLst>
        </xdr:cNvPr>
        <xdr:cNvSpPr txBox="1"/>
      </xdr:nvSpPr>
      <xdr:spPr>
        <a:xfrm>
          <a:off x="17319" y="7473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E2DBDF38-3FC8-4E6B-86C0-3EE7706D95E0}"/>
            </a:ext>
          </a:extLst>
        </xdr:cNvPr>
        <xdr:cNvSpPr txBox="1"/>
      </xdr:nvSpPr>
      <xdr:spPr>
        <a:xfrm>
          <a:off x="17319" y="7473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327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6022420D-CB77-4A56-9BD4-5693764BCBCF}"/>
            </a:ext>
          </a:extLst>
        </xdr:cNvPr>
        <xdr:cNvSpPr txBox="1"/>
      </xdr:nvSpPr>
      <xdr:spPr>
        <a:xfrm>
          <a:off x="121443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327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C92AC98D-6942-4689-84B7-E80643D2F785}"/>
            </a:ext>
          </a:extLst>
        </xdr:cNvPr>
        <xdr:cNvSpPr txBox="1"/>
      </xdr:nvSpPr>
      <xdr:spPr>
        <a:xfrm>
          <a:off x="12144375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7AE12896-7267-4F1E-BD11-C5C6E512ED49}"/>
            </a:ext>
          </a:extLst>
        </xdr:cNvPr>
        <xdr:cNvSpPr txBox="1"/>
      </xdr:nvSpPr>
      <xdr:spPr>
        <a:xfrm>
          <a:off x="17319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B01955BC-4D87-4B9D-9DEC-9CCDA54B5806}"/>
            </a:ext>
          </a:extLst>
        </xdr:cNvPr>
        <xdr:cNvSpPr txBox="1"/>
      </xdr:nvSpPr>
      <xdr:spPr>
        <a:xfrm>
          <a:off x="17319" y="661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320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5213B2DE-426B-4F41-9DC0-6ADACB57B966}"/>
            </a:ext>
          </a:extLst>
        </xdr:cNvPr>
        <xdr:cNvSpPr txBox="1"/>
      </xdr:nvSpPr>
      <xdr:spPr>
        <a:xfrm>
          <a:off x="12144375" y="647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320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7C95E6C8-6715-4F91-BAD5-D2E103B2B9A9}"/>
            </a:ext>
          </a:extLst>
        </xdr:cNvPr>
        <xdr:cNvSpPr txBox="1"/>
      </xdr:nvSpPr>
      <xdr:spPr>
        <a:xfrm>
          <a:off x="12144375" y="647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98476D0A-58DD-47C2-9A6E-C80A501C9430}"/>
            </a:ext>
          </a:extLst>
        </xdr:cNvPr>
        <xdr:cNvSpPr txBox="1"/>
      </xdr:nvSpPr>
      <xdr:spPr>
        <a:xfrm>
          <a:off x="17319" y="647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3F8AB7AA-556A-470F-94EB-CB6E6BB6FAE2}"/>
            </a:ext>
          </a:extLst>
        </xdr:cNvPr>
        <xdr:cNvSpPr txBox="1"/>
      </xdr:nvSpPr>
      <xdr:spPr>
        <a:xfrm>
          <a:off x="17319" y="647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337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8C6BE7BF-5E43-4059-9683-820D0BFBF962}"/>
            </a:ext>
          </a:extLst>
        </xdr:cNvPr>
        <xdr:cNvSpPr txBox="1"/>
      </xdr:nvSpPr>
      <xdr:spPr>
        <a:xfrm>
          <a:off x="12144375" y="681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337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1AD91962-B651-4846-BC56-BAB353CBED62}"/>
            </a:ext>
          </a:extLst>
        </xdr:cNvPr>
        <xdr:cNvSpPr txBox="1"/>
      </xdr:nvSpPr>
      <xdr:spPr>
        <a:xfrm>
          <a:off x="12144375" y="681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50A79FAC-EC09-466E-B2A0-D8E593385EF9}"/>
            </a:ext>
          </a:extLst>
        </xdr:cNvPr>
        <xdr:cNvSpPr txBox="1"/>
      </xdr:nvSpPr>
      <xdr:spPr>
        <a:xfrm>
          <a:off x="17319" y="681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3676E60C-EAAD-40CA-B5B7-E3A8B62ADF24}"/>
            </a:ext>
          </a:extLst>
        </xdr:cNvPr>
        <xdr:cNvSpPr txBox="1"/>
      </xdr:nvSpPr>
      <xdr:spPr>
        <a:xfrm>
          <a:off x="17319" y="6813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29DAF5C4-C4AE-4F8F-AFAB-D876B2A5AEBD}"/>
            </a:ext>
          </a:extLst>
        </xdr:cNvPr>
        <xdr:cNvSpPr txBox="1"/>
      </xdr:nvSpPr>
      <xdr:spPr>
        <a:xfrm>
          <a:off x="12144375" y="727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AB4527C7-43FA-43A2-8F29-40645DD48CFF}"/>
            </a:ext>
          </a:extLst>
        </xdr:cNvPr>
        <xdr:cNvSpPr txBox="1"/>
      </xdr:nvSpPr>
      <xdr:spPr>
        <a:xfrm>
          <a:off x="12144375" y="727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7688A2FF-25C8-4BEB-AF9D-4B2C76F87F0E}"/>
            </a:ext>
          </a:extLst>
        </xdr:cNvPr>
        <xdr:cNvSpPr txBox="1"/>
      </xdr:nvSpPr>
      <xdr:spPr>
        <a:xfrm>
          <a:off x="17319" y="727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C3243103-287E-4BE5-BBE5-91FE77F8312D}"/>
            </a:ext>
          </a:extLst>
        </xdr:cNvPr>
        <xdr:cNvSpPr txBox="1"/>
      </xdr:nvSpPr>
      <xdr:spPr>
        <a:xfrm>
          <a:off x="17319" y="727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377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82829783-D25C-4513-8B2E-8FB2D4D5E4DE}"/>
            </a:ext>
          </a:extLst>
        </xdr:cNvPr>
        <xdr:cNvSpPr txBox="1"/>
      </xdr:nvSpPr>
      <xdr:spPr>
        <a:xfrm>
          <a:off x="12144375" y="7613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377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2BBFA87F-1BA9-4ED2-A9E4-3EB7B18DCFBC}"/>
            </a:ext>
          </a:extLst>
        </xdr:cNvPr>
        <xdr:cNvSpPr txBox="1"/>
      </xdr:nvSpPr>
      <xdr:spPr>
        <a:xfrm>
          <a:off x="12144375" y="7613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803433B1-F9DB-4611-BD89-9D218E70FD43}"/>
            </a:ext>
          </a:extLst>
        </xdr:cNvPr>
        <xdr:cNvSpPr txBox="1"/>
      </xdr:nvSpPr>
      <xdr:spPr>
        <a:xfrm>
          <a:off x="17319" y="7613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EB89A019-6EEB-4AAD-934F-FDD416A32FBC}"/>
            </a:ext>
          </a:extLst>
        </xdr:cNvPr>
        <xdr:cNvSpPr txBox="1"/>
      </xdr:nvSpPr>
      <xdr:spPr>
        <a:xfrm>
          <a:off x="17319" y="7613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349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77CAE499-0003-475C-A402-B78335C42682}"/>
            </a:ext>
          </a:extLst>
        </xdr:cNvPr>
        <xdr:cNvSpPr txBox="1"/>
      </xdr:nvSpPr>
      <xdr:spPr>
        <a:xfrm>
          <a:off x="12144375" y="7053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349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6D0A1806-7054-4796-B525-3D7DBE8DDEE6}"/>
            </a:ext>
          </a:extLst>
        </xdr:cNvPr>
        <xdr:cNvSpPr txBox="1"/>
      </xdr:nvSpPr>
      <xdr:spPr>
        <a:xfrm>
          <a:off x="12144375" y="7053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ACD72FE9-1DBB-44A7-8B9E-A1E725593E1C}"/>
            </a:ext>
          </a:extLst>
        </xdr:cNvPr>
        <xdr:cNvSpPr txBox="1"/>
      </xdr:nvSpPr>
      <xdr:spPr>
        <a:xfrm>
          <a:off x="17319" y="7053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5061F03E-1811-479D-B949-027588EBAFBD}"/>
            </a:ext>
          </a:extLst>
        </xdr:cNvPr>
        <xdr:cNvSpPr txBox="1"/>
      </xdr:nvSpPr>
      <xdr:spPr>
        <a:xfrm>
          <a:off x="17319" y="7053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261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1BCFF01A-4B23-4FD7-8BFE-17F1F6184D9E}"/>
            </a:ext>
          </a:extLst>
        </xdr:cNvPr>
        <xdr:cNvSpPr txBox="1"/>
      </xdr:nvSpPr>
      <xdr:spPr>
        <a:xfrm>
          <a:off x="12144375" y="529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261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FBDE8847-97DE-4911-876E-24DED258DF30}"/>
            </a:ext>
          </a:extLst>
        </xdr:cNvPr>
        <xdr:cNvSpPr txBox="1"/>
      </xdr:nvSpPr>
      <xdr:spPr>
        <a:xfrm>
          <a:off x="12144375" y="529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0B3EE39D-F55E-4E00-B0DF-DAAD80885E60}"/>
            </a:ext>
          </a:extLst>
        </xdr:cNvPr>
        <xdr:cNvSpPr txBox="1"/>
      </xdr:nvSpPr>
      <xdr:spPr>
        <a:xfrm>
          <a:off x="17319" y="529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338BC7EF-2331-4DD9-96CF-73EFA51CE24F}"/>
            </a:ext>
          </a:extLst>
        </xdr:cNvPr>
        <xdr:cNvSpPr txBox="1"/>
      </xdr:nvSpPr>
      <xdr:spPr>
        <a:xfrm>
          <a:off x="17319" y="529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293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92D27E0-7DF6-472F-BFA2-7AD5E30120C6}"/>
            </a:ext>
          </a:extLst>
        </xdr:cNvPr>
        <xdr:cNvSpPr txBox="1"/>
      </xdr:nvSpPr>
      <xdr:spPr>
        <a:xfrm>
          <a:off x="12144375" y="593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293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75245416-CBF7-4D26-8C61-81615CC52036}"/>
            </a:ext>
          </a:extLst>
        </xdr:cNvPr>
        <xdr:cNvSpPr txBox="1"/>
      </xdr:nvSpPr>
      <xdr:spPr>
        <a:xfrm>
          <a:off x="12144375" y="593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1F70321B-3DC6-4B02-A63A-12DC1576EDE5}"/>
            </a:ext>
          </a:extLst>
        </xdr:cNvPr>
        <xdr:cNvSpPr txBox="1"/>
      </xdr:nvSpPr>
      <xdr:spPr>
        <a:xfrm>
          <a:off x="17319" y="593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3E4594B5-1F67-4E5C-8EF4-F1F7BA1272D0}"/>
            </a:ext>
          </a:extLst>
        </xdr:cNvPr>
        <xdr:cNvSpPr txBox="1"/>
      </xdr:nvSpPr>
      <xdr:spPr>
        <a:xfrm>
          <a:off x="17319" y="593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301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2485796-EA8E-4F5E-86CC-A0E42771A172}"/>
            </a:ext>
          </a:extLst>
        </xdr:cNvPr>
        <xdr:cNvSpPr txBox="1"/>
      </xdr:nvSpPr>
      <xdr:spPr>
        <a:xfrm>
          <a:off x="12144375" y="6093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301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4CA24AB7-A1A8-4061-801C-3BDCED2C145F}"/>
            </a:ext>
          </a:extLst>
        </xdr:cNvPr>
        <xdr:cNvSpPr txBox="1"/>
      </xdr:nvSpPr>
      <xdr:spPr>
        <a:xfrm>
          <a:off x="12144375" y="6093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7C50AED9-DA20-44E9-A40A-E1FCC8ABB31E}"/>
            </a:ext>
          </a:extLst>
        </xdr:cNvPr>
        <xdr:cNvSpPr txBox="1"/>
      </xdr:nvSpPr>
      <xdr:spPr>
        <a:xfrm>
          <a:off x="17319" y="6093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9BBE9F5-6EDB-4BD7-9240-0438A1ED359C}"/>
            </a:ext>
          </a:extLst>
        </xdr:cNvPr>
        <xdr:cNvSpPr txBox="1"/>
      </xdr:nvSpPr>
      <xdr:spPr>
        <a:xfrm>
          <a:off x="17319" y="6093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297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27767969-12E4-4B31-A78B-F528FE5B19F2}"/>
            </a:ext>
          </a:extLst>
        </xdr:cNvPr>
        <xdr:cNvSpPr txBox="1"/>
      </xdr:nvSpPr>
      <xdr:spPr>
        <a:xfrm>
          <a:off x="1214437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297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BD74D53-51AF-427E-98C4-4D32D2548251}"/>
            </a:ext>
          </a:extLst>
        </xdr:cNvPr>
        <xdr:cNvSpPr txBox="1"/>
      </xdr:nvSpPr>
      <xdr:spPr>
        <a:xfrm>
          <a:off x="1214437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81E8FE3A-BBDF-4943-900E-D0B87256C194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26B9151E-8136-4962-B6CD-B18C6FB5899E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278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C6C6C35-D00A-4617-8B8C-AD43CBBF4B63}"/>
            </a:ext>
          </a:extLst>
        </xdr:cNvPr>
        <xdr:cNvSpPr txBox="1"/>
      </xdr:nvSpPr>
      <xdr:spPr>
        <a:xfrm>
          <a:off x="12144375" y="563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278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E1AE567B-C652-49A7-B904-6CE8E49578EE}"/>
            </a:ext>
          </a:extLst>
        </xdr:cNvPr>
        <xdr:cNvSpPr txBox="1"/>
      </xdr:nvSpPr>
      <xdr:spPr>
        <a:xfrm>
          <a:off x="12144375" y="563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BE4B7C2D-0177-4996-8C85-E531EF0D5901}"/>
            </a:ext>
          </a:extLst>
        </xdr:cNvPr>
        <xdr:cNvSpPr txBox="1"/>
      </xdr:nvSpPr>
      <xdr:spPr>
        <a:xfrm>
          <a:off x="17319" y="563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2213CB3C-42E6-4CFF-8D05-903B453989C0}"/>
            </a:ext>
          </a:extLst>
        </xdr:cNvPr>
        <xdr:cNvSpPr txBox="1"/>
      </xdr:nvSpPr>
      <xdr:spPr>
        <a:xfrm>
          <a:off x="17319" y="563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298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1771304B-3331-482F-9DB8-7FB269B48C41}"/>
            </a:ext>
          </a:extLst>
        </xdr:cNvPr>
        <xdr:cNvSpPr txBox="1"/>
      </xdr:nvSpPr>
      <xdr:spPr>
        <a:xfrm>
          <a:off x="12144375" y="603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298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A00221DF-14CA-4424-A97C-35AF8ACD821E}"/>
            </a:ext>
          </a:extLst>
        </xdr:cNvPr>
        <xdr:cNvSpPr txBox="1"/>
      </xdr:nvSpPr>
      <xdr:spPr>
        <a:xfrm>
          <a:off x="12144375" y="603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895DE9C7-A484-4974-B9A4-D2D56A09FAC1}"/>
            </a:ext>
          </a:extLst>
        </xdr:cNvPr>
        <xdr:cNvSpPr txBox="1"/>
      </xdr:nvSpPr>
      <xdr:spPr>
        <a:xfrm>
          <a:off x="17319" y="603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BAF444-C4A2-4952-9703-DE9D44BD0606}"/>
            </a:ext>
          </a:extLst>
        </xdr:cNvPr>
        <xdr:cNvSpPr txBox="1"/>
      </xdr:nvSpPr>
      <xdr:spPr>
        <a:xfrm>
          <a:off x="17319" y="603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3</xdr:col>
      <xdr:colOff>2000250</xdr:colOff>
      <xdr:row>1</xdr:row>
      <xdr:rowOff>85726</xdr:rowOff>
    </xdr:from>
    <xdr:to>
      <xdr:col>8</xdr:col>
      <xdr:colOff>0</xdr:colOff>
      <xdr:row>1</xdr:row>
      <xdr:rowOff>1095376</xdr:rowOff>
    </xdr:to>
    <xdr:pic>
      <xdr:nvPicPr>
        <xdr:cNvPr id="194" name="図 193">
          <a:extLst>
            <a:ext uri="{FF2B5EF4-FFF2-40B4-BE49-F238E27FC236}">
              <a16:creationId xmlns:a16="http://schemas.microsoft.com/office/drawing/2014/main" id="{FA0DCB1B-D429-40E9-91D0-98065B88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85726"/>
          <a:ext cx="692467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1D2229-C34C-4E1E-83BF-8DF248509291}"/>
            </a:ext>
          </a:extLst>
        </xdr:cNvPr>
        <xdr:cNvSpPr txBox="1"/>
      </xdr:nvSpPr>
      <xdr:spPr>
        <a:xfrm>
          <a:off x="121443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F07F32-52CC-45B2-993C-65300AC8735D}"/>
            </a:ext>
          </a:extLst>
        </xdr:cNvPr>
        <xdr:cNvSpPr txBox="1"/>
      </xdr:nvSpPr>
      <xdr:spPr>
        <a:xfrm>
          <a:off x="121443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172639-7B3E-40AF-8F6A-DA203E2FBF2A}"/>
            </a:ext>
          </a:extLst>
        </xdr:cNvPr>
        <xdr:cNvSpPr txBox="1"/>
      </xdr:nvSpPr>
      <xdr:spPr>
        <a:xfrm>
          <a:off x="17319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B1DCF76-2CDB-4B21-985E-434487783997}"/>
            </a:ext>
          </a:extLst>
        </xdr:cNvPr>
        <xdr:cNvSpPr txBox="1"/>
      </xdr:nvSpPr>
      <xdr:spPr>
        <a:xfrm>
          <a:off x="17319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970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0200EE-4BE0-4CEF-A0A0-EE5F308A0209}"/>
            </a:ext>
          </a:extLst>
        </xdr:cNvPr>
        <xdr:cNvSpPr txBox="1"/>
      </xdr:nvSpPr>
      <xdr:spPr>
        <a:xfrm>
          <a:off x="12144375" y="1940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970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446A9BC-D7FF-4C16-BA13-69DCCE98F76A}"/>
            </a:ext>
          </a:extLst>
        </xdr:cNvPr>
        <xdr:cNvSpPr txBox="1"/>
      </xdr:nvSpPr>
      <xdr:spPr>
        <a:xfrm>
          <a:off x="12144375" y="1940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B1BAA06-FC6C-4E70-A70C-938FCB3350CC}"/>
            </a:ext>
          </a:extLst>
        </xdr:cNvPr>
        <xdr:cNvSpPr txBox="1"/>
      </xdr:nvSpPr>
      <xdr:spPr>
        <a:xfrm>
          <a:off x="17319" y="1940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219C036-ABEA-43A7-B1FE-565B403C6F18}"/>
            </a:ext>
          </a:extLst>
        </xdr:cNvPr>
        <xdr:cNvSpPr txBox="1"/>
      </xdr:nvSpPr>
      <xdr:spPr>
        <a:xfrm>
          <a:off x="17319" y="1940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975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1CF7F93-C0BC-4989-8510-98AF57809927}"/>
            </a:ext>
          </a:extLst>
        </xdr:cNvPr>
        <xdr:cNvSpPr txBox="1"/>
      </xdr:nvSpPr>
      <xdr:spPr>
        <a:xfrm>
          <a:off x="12144375" y="1950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975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603CA24-6334-447C-B8E5-0E18F49FF0EF}"/>
            </a:ext>
          </a:extLst>
        </xdr:cNvPr>
        <xdr:cNvSpPr txBox="1"/>
      </xdr:nvSpPr>
      <xdr:spPr>
        <a:xfrm>
          <a:off x="12144375" y="1950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A95B143-00FE-4585-9FB5-3FFA7287D11C}"/>
            </a:ext>
          </a:extLst>
        </xdr:cNvPr>
        <xdr:cNvSpPr txBox="1"/>
      </xdr:nvSpPr>
      <xdr:spPr>
        <a:xfrm>
          <a:off x="17319" y="1950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D13A33D-C827-401B-ACAA-669EEC75BA3A}"/>
            </a:ext>
          </a:extLst>
        </xdr:cNvPr>
        <xdr:cNvSpPr txBox="1"/>
      </xdr:nvSpPr>
      <xdr:spPr>
        <a:xfrm>
          <a:off x="17319" y="1950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982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40EC437-AF30-43FD-AFF4-A6AE2D5BEB22}"/>
            </a:ext>
          </a:extLst>
        </xdr:cNvPr>
        <xdr:cNvSpPr txBox="1"/>
      </xdr:nvSpPr>
      <xdr:spPr>
        <a:xfrm>
          <a:off x="12144375" y="1964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982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4885F19-44CC-4BEF-8072-355426740341}"/>
            </a:ext>
          </a:extLst>
        </xdr:cNvPr>
        <xdr:cNvSpPr txBox="1"/>
      </xdr:nvSpPr>
      <xdr:spPr>
        <a:xfrm>
          <a:off x="12144375" y="1964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52B4D5F-07C2-47E6-9E17-D58274D66725}"/>
            </a:ext>
          </a:extLst>
        </xdr:cNvPr>
        <xdr:cNvSpPr txBox="1"/>
      </xdr:nvSpPr>
      <xdr:spPr>
        <a:xfrm>
          <a:off x="17319" y="1964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311765E-F284-4115-8494-CB235AE8AF48}"/>
            </a:ext>
          </a:extLst>
        </xdr:cNvPr>
        <xdr:cNvSpPr txBox="1"/>
      </xdr:nvSpPr>
      <xdr:spPr>
        <a:xfrm>
          <a:off x="17319" y="1964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1005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E369BA3-885A-485C-91C4-D893EAD27F46}"/>
            </a:ext>
          </a:extLst>
        </xdr:cNvPr>
        <xdr:cNvSpPr txBox="1"/>
      </xdr:nvSpPr>
      <xdr:spPr>
        <a:xfrm>
          <a:off x="12144375" y="20108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1005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92F91AB-AACD-432C-9CD8-6A39A0585943}"/>
            </a:ext>
          </a:extLst>
        </xdr:cNvPr>
        <xdr:cNvSpPr txBox="1"/>
      </xdr:nvSpPr>
      <xdr:spPr>
        <a:xfrm>
          <a:off x="12144375" y="20108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97B0895-6C89-4F46-93DB-5C1055A9C550}"/>
            </a:ext>
          </a:extLst>
        </xdr:cNvPr>
        <xdr:cNvSpPr txBox="1"/>
      </xdr:nvSpPr>
      <xdr:spPr>
        <a:xfrm>
          <a:off x="17319" y="20108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DB4CFE2-7118-492E-BAF6-7EEAC12D3BCB}"/>
            </a:ext>
          </a:extLst>
        </xdr:cNvPr>
        <xdr:cNvSpPr txBox="1"/>
      </xdr:nvSpPr>
      <xdr:spPr>
        <a:xfrm>
          <a:off x="17319" y="20108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1034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D08E54-B093-4FA0-9AE7-71929B1C1909}"/>
            </a:ext>
          </a:extLst>
        </xdr:cNvPr>
        <xdr:cNvSpPr txBox="1"/>
      </xdr:nvSpPr>
      <xdr:spPr>
        <a:xfrm>
          <a:off x="12144375" y="20688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1034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FB6F0DB-C2AF-4B80-9286-B4BB18D7C884}"/>
            </a:ext>
          </a:extLst>
        </xdr:cNvPr>
        <xdr:cNvSpPr txBox="1"/>
      </xdr:nvSpPr>
      <xdr:spPr>
        <a:xfrm>
          <a:off x="12144375" y="20688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062A339-F188-4EF6-86C3-90D9F320CC79}"/>
            </a:ext>
          </a:extLst>
        </xdr:cNvPr>
        <xdr:cNvSpPr txBox="1"/>
      </xdr:nvSpPr>
      <xdr:spPr>
        <a:xfrm>
          <a:off x="17319" y="20688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C20ADFC-2AE8-460F-B79F-D91BFECD4C32}"/>
            </a:ext>
          </a:extLst>
        </xdr:cNvPr>
        <xdr:cNvSpPr txBox="1"/>
      </xdr:nvSpPr>
      <xdr:spPr>
        <a:xfrm>
          <a:off x="17319" y="20688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244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4675454-57BF-4CF6-A844-1F0B8DD5D2B4}"/>
            </a:ext>
          </a:extLst>
        </xdr:cNvPr>
        <xdr:cNvSpPr txBox="1"/>
      </xdr:nvSpPr>
      <xdr:spPr>
        <a:xfrm>
          <a:off x="12144375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244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E70ED7D-8C09-4640-B824-8B258A5F6A20}"/>
            </a:ext>
          </a:extLst>
        </xdr:cNvPr>
        <xdr:cNvSpPr txBox="1"/>
      </xdr:nvSpPr>
      <xdr:spPr>
        <a:xfrm>
          <a:off x="12144375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E8D7913-517E-4D2E-94A6-F5AC7520F1E2}"/>
            </a:ext>
          </a:extLst>
        </xdr:cNvPr>
        <xdr:cNvSpPr txBox="1"/>
      </xdr:nvSpPr>
      <xdr:spPr>
        <a:xfrm>
          <a:off x="17319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515A350-2C71-48F4-BE3D-601788ECAAFB}"/>
            </a:ext>
          </a:extLst>
        </xdr:cNvPr>
        <xdr:cNvSpPr txBox="1"/>
      </xdr:nvSpPr>
      <xdr:spPr>
        <a:xfrm>
          <a:off x="17319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315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A178C43-6301-4741-9DA7-0BF779D70EDB}"/>
            </a:ext>
          </a:extLst>
        </xdr:cNvPr>
        <xdr:cNvSpPr txBox="1"/>
      </xdr:nvSpPr>
      <xdr:spPr>
        <a:xfrm>
          <a:off x="12144375" y="6306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315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E1C7DB5-8ECA-468F-B8A2-D29B945C993F}"/>
            </a:ext>
          </a:extLst>
        </xdr:cNvPr>
        <xdr:cNvSpPr txBox="1"/>
      </xdr:nvSpPr>
      <xdr:spPr>
        <a:xfrm>
          <a:off x="12144375" y="6306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1F6FE1E-BDBC-42FB-AA19-B377FB69F930}"/>
            </a:ext>
          </a:extLst>
        </xdr:cNvPr>
        <xdr:cNvSpPr txBox="1"/>
      </xdr:nvSpPr>
      <xdr:spPr>
        <a:xfrm>
          <a:off x="17319" y="6306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0F76472-D818-4574-B369-59ED952AD88F}"/>
            </a:ext>
          </a:extLst>
        </xdr:cNvPr>
        <xdr:cNvSpPr txBox="1"/>
      </xdr:nvSpPr>
      <xdr:spPr>
        <a:xfrm>
          <a:off x="17319" y="6306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BCFB921-0816-4512-8730-BCBBCCE5F835}"/>
            </a:ext>
          </a:extLst>
        </xdr:cNvPr>
        <xdr:cNvSpPr txBox="1"/>
      </xdr:nvSpPr>
      <xdr:spPr>
        <a:xfrm>
          <a:off x="12144375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03F9003-834D-40CF-9753-BD21B1ACC4BD}"/>
            </a:ext>
          </a:extLst>
        </xdr:cNvPr>
        <xdr:cNvSpPr txBox="1"/>
      </xdr:nvSpPr>
      <xdr:spPr>
        <a:xfrm>
          <a:off x="12144375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14D94CF-FBBA-43A7-BE07-60123C664148}"/>
            </a:ext>
          </a:extLst>
        </xdr:cNvPr>
        <xdr:cNvSpPr txBox="1"/>
      </xdr:nvSpPr>
      <xdr:spPr>
        <a:xfrm>
          <a:off x="17319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A04B02A-F0E6-40A1-9685-13F41EE88250}"/>
            </a:ext>
          </a:extLst>
        </xdr:cNvPr>
        <xdr:cNvSpPr txBox="1"/>
      </xdr:nvSpPr>
      <xdr:spPr>
        <a:xfrm>
          <a:off x="17319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C5C3D08-EBD9-4D85-A64D-6AAC2208ED57}"/>
            </a:ext>
          </a:extLst>
        </xdr:cNvPr>
        <xdr:cNvSpPr txBox="1"/>
      </xdr:nvSpPr>
      <xdr:spPr>
        <a:xfrm>
          <a:off x="12144375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F3E18A3-EE55-44BB-B333-8AD4EA3DEF59}"/>
            </a:ext>
          </a:extLst>
        </xdr:cNvPr>
        <xdr:cNvSpPr txBox="1"/>
      </xdr:nvSpPr>
      <xdr:spPr>
        <a:xfrm>
          <a:off x="12144375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73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AB53EC8-8ED2-440F-88FE-E0C02BA4FBEE}"/>
            </a:ext>
          </a:extLst>
        </xdr:cNvPr>
        <xdr:cNvSpPr txBox="1"/>
      </xdr:nvSpPr>
      <xdr:spPr>
        <a:xfrm>
          <a:off x="17319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73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2D82082-1B6B-4A97-9BC5-8BAB21BC876E}"/>
            </a:ext>
          </a:extLst>
        </xdr:cNvPr>
        <xdr:cNvSpPr txBox="1"/>
      </xdr:nvSpPr>
      <xdr:spPr>
        <a:xfrm>
          <a:off x="17319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551FC91-83E4-49A8-97E8-CD8D88163748}"/>
            </a:ext>
          </a:extLst>
        </xdr:cNvPr>
        <xdr:cNvSpPr txBox="1"/>
      </xdr:nvSpPr>
      <xdr:spPr>
        <a:xfrm>
          <a:off x="12144375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A8F92A6-6280-4819-83AB-7F3AE22F813C}"/>
            </a:ext>
          </a:extLst>
        </xdr:cNvPr>
        <xdr:cNvSpPr txBox="1"/>
      </xdr:nvSpPr>
      <xdr:spPr>
        <a:xfrm>
          <a:off x="12144375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48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40715D2-BA47-4519-A74F-CC3ADA9B09FA}"/>
            </a:ext>
          </a:extLst>
        </xdr:cNvPr>
        <xdr:cNvSpPr txBox="1"/>
      </xdr:nvSpPr>
      <xdr:spPr>
        <a:xfrm>
          <a:off x="17319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48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022DC31-C393-4FB1-8068-7ADD5AE87B62}"/>
            </a:ext>
          </a:extLst>
        </xdr:cNvPr>
        <xdr:cNvSpPr txBox="1"/>
      </xdr:nvSpPr>
      <xdr:spPr>
        <a:xfrm>
          <a:off x="17319" y="1205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1D66B2DF-ACAA-4D41-A4B5-4DFDDB86DFB0}"/>
            </a:ext>
          </a:extLst>
        </xdr:cNvPr>
        <xdr:cNvSpPr txBox="1"/>
      </xdr:nvSpPr>
      <xdr:spPr>
        <a:xfrm>
          <a:off x="121443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CBA323F-FD60-429E-BEB1-E735F881DBDA}"/>
            </a:ext>
          </a:extLst>
        </xdr:cNvPr>
        <xdr:cNvSpPr txBox="1"/>
      </xdr:nvSpPr>
      <xdr:spPr>
        <a:xfrm>
          <a:off x="121443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68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D7FF650-063F-498A-8AD7-2A26696D87F9}"/>
            </a:ext>
          </a:extLst>
        </xdr:cNvPr>
        <xdr:cNvSpPr txBox="1"/>
      </xdr:nvSpPr>
      <xdr:spPr>
        <a:xfrm>
          <a:off x="17319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68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3464C43-E967-41DA-BB4F-D2DEE4020A0B}"/>
            </a:ext>
          </a:extLst>
        </xdr:cNvPr>
        <xdr:cNvSpPr txBox="1"/>
      </xdr:nvSpPr>
      <xdr:spPr>
        <a:xfrm>
          <a:off x="17319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3A73016-E6C6-4FC7-951F-3913F83917DA}"/>
            </a:ext>
          </a:extLst>
        </xdr:cNvPr>
        <xdr:cNvSpPr txBox="1"/>
      </xdr:nvSpPr>
      <xdr:spPr>
        <a:xfrm>
          <a:off x="12144375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EA136C29-B467-4C52-AF8C-35B4D040AACA}"/>
            </a:ext>
          </a:extLst>
        </xdr:cNvPr>
        <xdr:cNvSpPr txBox="1"/>
      </xdr:nvSpPr>
      <xdr:spPr>
        <a:xfrm>
          <a:off x="12144375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52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7B49DFE-2640-4E21-BED4-79D2269122DB}"/>
            </a:ext>
          </a:extLst>
        </xdr:cNvPr>
        <xdr:cNvSpPr txBox="1"/>
      </xdr:nvSpPr>
      <xdr:spPr>
        <a:xfrm>
          <a:off x="17319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52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EF772FE-7D14-4652-BCED-F10010F9AFE3}"/>
            </a:ext>
          </a:extLst>
        </xdr:cNvPr>
        <xdr:cNvSpPr txBox="1"/>
      </xdr:nvSpPr>
      <xdr:spPr>
        <a:xfrm>
          <a:off x="17319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564EAC4-C2C3-44AB-9915-15C571A9045B}"/>
            </a:ext>
          </a:extLst>
        </xdr:cNvPr>
        <xdr:cNvSpPr txBox="1"/>
      </xdr:nvSpPr>
      <xdr:spPr>
        <a:xfrm>
          <a:off x="1214437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2FFE9CA-ECDB-478C-A9CB-5E4F4304E03E}"/>
            </a:ext>
          </a:extLst>
        </xdr:cNvPr>
        <xdr:cNvSpPr txBox="1"/>
      </xdr:nvSpPr>
      <xdr:spPr>
        <a:xfrm>
          <a:off x="1214437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81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2C26BFA1-130B-4981-BE37-9859D3C038AF}"/>
            </a:ext>
          </a:extLst>
        </xdr:cNvPr>
        <xdr:cNvSpPr txBox="1"/>
      </xdr:nvSpPr>
      <xdr:spPr>
        <a:xfrm>
          <a:off x="17319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81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1AEF4AF-879B-43E2-A6FE-95F8218DD95E}"/>
            </a:ext>
          </a:extLst>
        </xdr:cNvPr>
        <xdr:cNvSpPr txBox="1"/>
      </xdr:nvSpPr>
      <xdr:spPr>
        <a:xfrm>
          <a:off x="17319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F73848E0-2FC8-46F1-B4F6-AB4A7EC9E47C}"/>
            </a:ext>
          </a:extLst>
        </xdr:cNvPr>
        <xdr:cNvSpPr txBox="1"/>
      </xdr:nvSpPr>
      <xdr:spPr>
        <a:xfrm>
          <a:off x="121443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9706BDC5-3830-46E7-8350-01BA00DE5B8A}"/>
            </a:ext>
          </a:extLst>
        </xdr:cNvPr>
        <xdr:cNvSpPr txBox="1"/>
      </xdr:nvSpPr>
      <xdr:spPr>
        <a:xfrm>
          <a:off x="121443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83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D1E59364-C390-4357-83DA-8B5AECAA48D5}"/>
            </a:ext>
          </a:extLst>
        </xdr:cNvPr>
        <xdr:cNvSpPr txBox="1"/>
      </xdr:nvSpPr>
      <xdr:spPr>
        <a:xfrm>
          <a:off x="17319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83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18274B9-CCCD-4105-8541-FF27BE055A43}"/>
            </a:ext>
          </a:extLst>
        </xdr:cNvPr>
        <xdr:cNvSpPr txBox="1"/>
      </xdr:nvSpPr>
      <xdr:spPr>
        <a:xfrm>
          <a:off x="17319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8830082A-19DB-48A9-9A4F-CDE82005C459}"/>
            </a:ext>
          </a:extLst>
        </xdr:cNvPr>
        <xdr:cNvSpPr txBox="1"/>
      </xdr:nvSpPr>
      <xdr:spPr>
        <a:xfrm>
          <a:off x="12144375" y="2065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A1BDF17-432F-462E-AE1A-5E323F3F570D}"/>
            </a:ext>
          </a:extLst>
        </xdr:cNvPr>
        <xdr:cNvSpPr txBox="1"/>
      </xdr:nvSpPr>
      <xdr:spPr>
        <a:xfrm>
          <a:off x="12144375" y="2065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F36F65B8-966C-45CD-8573-AFCA8DE783F3}"/>
            </a:ext>
          </a:extLst>
        </xdr:cNvPr>
        <xdr:cNvSpPr txBox="1"/>
      </xdr:nvSpPr>
      <xdr:spPr>
        <a:xfrm>
          <a:off x="17319" y="2065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F59DCFE-9BD7-4B25-8E25-9689D193C4D0}"/>
            </a:ext>
          </a:extLst>
        </xdr:cNvPr>
        <xdr:cNvSpPr txBox="1"/>
      </xdr:nvSpPr>
      <xdr:spPr>
        <a:xfrm>
          <a:off x="17319" y="2065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FE8DB51-69E5-4647-9F0A-A5B0842AEF29}"/>
            </a:ext>
          </a:extLst>
        </xdr:cNvPr>
        <xdr:cNvSpPr txBox="1"/>
      </xdr:nvSpPr>
      <xdr:spPr>
        <a:xfrm>
          <a:off x="1214437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68CBB84-975D-4BFF-9A7F-2F25594DFFA0}"/>
            </a:ext>
          </a:extLst>
        </xdr:cNvPr>
        <xdr:cNvSpPr txBox="1"/>
      </xdr:nvSpPr>
      <xdr:spPr>
        <a:xfrm>
          <a:off x="1214437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B403EA4B-52F1-4366-9C81-268804E7DCFD}"/>
            </a:ext>
          </a:extLst>
        </xdr:cNvPr>
        <xdr:cNvSpPr txBox="1"/>
      </xdr:nvSpPr>
      <xdr:spPr>
        <a:xfrm>
          <a:off x="17319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D4511DD-847B-4909-803B-9C11B9BC8347}"/>
            </a:ext>
          </a:extLst>
        </xdr:cNvPr>
        <xdr:cNvSpPr txBox="1"/>
      </xdr:nvSpPr>
      <xdr:spPr>
        <a:xfrm>
          <a:off x="17319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C6754524-CCD8-42DC-9FEB-3526996AAEDA}"/>
            </a:ext>
          </a:extLst>
        </xdr:cNvPr>
        <xdr:cNvSpPr txBox="1"/>
      </xdr:nvSpPr>
      <xdr:spPr>
        <a:xfrm>
          <a:off x="12144375" y="214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B221A9A5-398F-4BC8-B167-84527B11A829}"/>
            </a:ext>
          </a:extLst>
        </xdr:cNvPr>
        <xdr:cNvSpPr txBox="1"/>
      </xdr:nvSpPr>
      <xdr:spPr>
        <a:xfrm>
          <a:off x="12144375" y="214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048F0A3-88EC-4133-9CA1-DC288A518A6A}"/>
            </a:ext>
          </a:extLst>
        </xdr:cNvPr>
        <xdr:cNvSpPr txBox="1"/>
      </xdr:nvSpPr>
      <xdr:spPr>
        <a:xfrm>
          <a:off x="17319" y="214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D9EA97B4-8A54-427C-8F55-988AEE875D0F}"/>
            </a:ext>
          </a:extLst>
        </xdr:cNvPr>
        <xdr:cNvSpPr txBox="1"/>
      </xdr:nvSpPr>
      <xdr:spPr>
        <a:xfrm>
          <a:off x="17319" y="214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124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8329D8C-D700-4314-8ABE-8A0C7D891666}"/>
            </a:ext>
          </a:extLst>
        </xdr:cNvPr>
        <xdr:cNvSpPr txBox="1"/>
      </xdr:nvSpPr>
      <xdr:spPr>
        <a:xfrm>
          <a:off x="121443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124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200F894-2B37-4C83-977E-E96C7C9476EA}"/>
            </a:ext>
          </a:extLst>
        </xdr:cNvPr>
        <xdr:cNvSpPr txBox="1"/>
      </xdr:nvSpPr>
      <xdr:spPr>
        <a:xfrm>
          <a:off x="12144375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B98CBFC4-BF88-4BE8-B556-59382BE86A4F}"/>
            </a:ext>
          </a:extLst>
        </xdr:cNvPr>
        <xdr:cNvSpPr txBox="1"/>
      </xdr:nvSpPr>
      <xdr:spPr>
        <a:xfrm>
          <a:off x="17319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8C96DB5-01FA-4B47-B320-543E44A946F4}"/>
            </a:ext>
          </a:extLst>
        </xdr:cNvPr>
        <xdr:cNvSpPr txBox="1"/>
      </xdr:nvSpPr>
      <xdr:spPr>
        <a:xfrm>
          <a:off x="17319" y="2486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132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74047B8A-D34A-4988-9523-07E65B26D844}"/>
            </a:ext>
          </a:extLst>
        </xdr:cNvPr>
        <xdr:cNvSpPr txBox="1"/>
      </xdr:nvSpPr>
      <xdr:spPr>
        <a:xfrm>
          <a:off x="12144375" y="2646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132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7328B5A5-C0CE-4EB4-BB9F-B49AB93B6341}"/>
            </a:ext>
          </a:extLst>
        </xdr:cNvPr>
        <xdr:cNvSpPr txBox="1"/>
      </xdr:nvSpPr>
      <xdr:spPr>
        <a:xfrm>
          <a:off x="12144375" y="2646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41BCD1C2-6320-44A7-8FA2-3D2290F8B011}"/>
            </a:ext>
          </a:extLst>
        </xdr:cNvPr>
        <xdr:cNvSpPr txBox="1"/>
      </xdr:nvSpPr>
      <xdr:spPr>
        <a:xfrm>
          <a:off x="17319" y="2646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34083524-1142-45E8-9999-89BA2CBBDDB8}"/>
            </a:ext>
          </a:extLst>
        </xdr:cNvPr>
        <xdr:cNvSpPr txBox="1"/>
      </xdr:nvSpPr>
      <xdr:spPr>
        <a:xfrm>
          <a:off x="17319" y="2646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119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E1361AD8-436D-4D2B-A489-AB9CB32F94E5}"/>
            </a:ext>
          </a:extLst>
        </xdr:cNvPr>
        <xdr:cNvSpPr txBox="1"/>
      </xdr:nvSpPr>
      <xdr:spPr>
        <a:xfrm>
          <a:off x="12144375" y="238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119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8FC1C6E6-C50A-4296-8A61-33747D19C0E2}"/>
            </a:ext>
          </a:extLst>
        </xdr:cNvPr>
        <xdr:cNvSpPr txBox="1"/>
      </xdr:nvSpPr>
      <xdr:spPr>
        <a:xfrm>
          <a:off x="12144375" y="238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6414444A-CC01-41F4-971E-869251245966}"/>
            </a:ext>
          </a:extLst>
        </xdr:cNvPr>
        <xdr:cNvSpPr txBox="1"/>
      </xdr:nvSpPr>
      <xdr:spPr>
        <a:xfrm>
          <a:off x="17319" y="238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4E42766-A98D-42CB-8FEF-72280FDAD6FB}"/>
            </a:ext>
          </a:extLst>
        </xdr:cNvPr>
        <xdr:cNvSpPr txBox="1"/>
      </xdr:nvSpPr>
      <xdr:spPr>
        <a:xfrm>
          <a:off x="17319" y="238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157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D7AA5EE1-5367-4DCC-A203-B8A1837F5175}"/>
            </a:ext>
          </a:extLst>
        </xdr:cNvPr>
        <xdr:cNvSpPr txBox="1"/>
      </xdr:nvSpPr>
      <xdr:spPr>
        <a:xfrm>
          <a:off x="121443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157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ED265750-D3BB-4A19-AD66-DF35C09D750D}"/>
            </a:ext>
          </a:extLst>
        </xdr:cNvPr>
        <xdr:cNvSpPr txBox="1"/>
      </xdr:nvSpPr>
      <xdr:spPr>
        <a:xfrm>
          <a:off x="121443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E6D38AC4-B5A5-4F2E-BCC4-E051EF60B45D}"/>
            </a:ext>
          </a:extLst>
        </xdr:cNvPr>
        <xdr:cNvSpPr txBox="1"/>
      </xdr:nvSpPr>
      <xdr:spPr>
        <a:xfrm>
          <a:off x="17319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3C96E1B9-BDDF-45A6-948D-88DA7B1DD7DB}"/>
            </a:ext>
          </a:extLst>
        </xdr:cNvPr>
        <xdr:cNvSpPr txBox="1"/>
      </xdr:nvSpPr>
      <xdr:spPr>
        <a:xfrm>
          <a:off x="17319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162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13C743BB-90F9-4E67-A378-025825FB4216}"/>
            </a:ext>
          </a:extLst>
        </xdr:cNvPr>
        <xdr:cNvSpPr txBox="1"/>
      </xdr:nvSpPr>
      <xdr:spPr>
        <a:xfrm>
          <a:off x="12144375" y="3246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162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34687AE3-CCE6-4C34-9B0A-D038F76A8461}"/>
            </a:ext>
          </a:extLst>
        </xdr:cNvPr>
        <xdr:cNvSpPr txBox="1"/>
      </xdr:nvSpPr>
      <xdr:spPr>
        <a:xfrm>
          <a:off x="12144375" y="3246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E0F45119-282F-469D-88FC-6FE448377EDF}"/>
            </a:ext>
          </a:extLst>
        </xdr:cNvPr>
        <xdr:cNvSpPr txBox="1"/>
      </xdr:nvSpPr>
      <xdr:spPr>
        <a:xfrm>
          <a:off x="17319" y="3246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E155149E-FAB9-4B91-BA90-0170C1763F36}"/>
            </a:ext>
          </a:extLst>
        </xdr:cNvPr>
        <xdr:cNvSpPr txBox="1"/>
      </xdr:nvSpPr>
      <xdr:spPr>
        <a:xfrm>
          <a:off x="17319" y="3246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167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4F79E1C4-13F3-4CF3-8427-6AC475D90B1F}"/>
            </a:ext>
          </a:extLst>
        </xdr:cNvPr>
        <xdr:cNvSpPr txBox="1"/>
      </xdr:nvSpPr>
      <xdr:spPr>
        <a:xfrm>
          <a:off x="1214437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167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93553925-9A7C-4715-8E0C-B7177CA5739C}"/>
            </a:ext>
          </a:extLst>
        </xdr:cNvPr>
        <xdr:cNvSpPr txBox="1"/>
      </xdr:nvSpPr>
      <xdr:spPr>
        <a:xfrm>
          <a:off x="12144375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16050422-CE55-4A8B-B323-C0382C87F30F}"/>
            </a:ext>
          </a:extLst>
        </xdr:cNvPr>
        <xdr:cNvSpPr txBox="1"/>
      </xdr:nvSpPr>
      <xdr:spPr>
        <a:xfrm>
          <a:off x="17319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67EDCF14-9E81-4B87-B26A-829BE6A99EEB}"/>
            </a:ext>
          </a:extLst>
        </xdr:cNvPr>
        <xdr:cNvSpPr txBox="1"/>
      </xdr:nvSpPr>
      <xdr:spPr>
        <a:xfrm>
          <a:off x="17319" y="3346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181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86E5DB2B-8EF1-4337-A706-701FA05E64E8}"/>
            </a:ext>
          </a:extLst>
        </xdr:cNvPr>
        <xdr:cNvSpPr txBox="1"/>
      </xdr:nvSpPr>
      <xdr:spPr>
        <a:xfrm>
          <a:off x="12144375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181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2052415B-DAC5-473C-80A8-0FE1C7EF1BE4}"/>
            </a:ext>
          </a:extLst>
        </xdr:cNvPr>
        <xdr:cNvSpPr txBox="1"/>
      </xdr:nvSpPr>
      <xdr:spPr>
        <a:xfrm>
          <a:off x="12144375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8FA25DAA-48FB-487D-85D4-1145EC4DB424}"/>
            </a:ext>
          </a:extLst>
        </xdr:cNvPr>
        <xdr:cNvSpPr txBox="1"/>
      </xdr:nvSpPr>
      <xdr:spPr>
        <a:xfrm>
          <a:off x="17319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60B9481F-8DBD-4A50-A48C-C599956E91EC}"/>
            </a:ext>
          </a:extLst>
        </xdr:cNvPr>
        <xdr:cNvSpPr txBox="1"/>
      </xdr:nvSpPr>
      <xdr:spPr>
        <a:xfrm>
          <a:off x="17319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186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F1BEFECA-ACD3-4294-B255-71999615FDE6}"/>
            </a:ext>
          </a:extLst>
        </xdr:cNvPr>
        <xdr:cNvSpPr txBox="1"/>
      </xdr:nvSpPr>
      <xdr:spPr>
        <a:xfrm>
          <a:off x="121443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186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68DD15F-D5F2-4560-8F18-65BB14CDA39C}"/>
            </a:ext>
          </a:extLst>
        </xdr:cNvPr>
        <xdr:cNvSpPr txBox="1"/>
      </xdr:nvSpPr>
      <xdr:spPr>
        <a:xfrm>
          <a:off x="12144375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46169F0-E100-42BD-9099-15114871E120}"/>
            </a:ext>
          </a:extLst>
        </xdr:cNvPr>
        <xdr:cNvSpPr txBox="1"/>
      </xdr:nvSpPr>
      <xdr:spPr>
        <a:xfrm>
          <a:off x="17319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AF716CF1-A060-452D-9AA1-A135D15150A3}"/>
            </a:ext>
          </a:extLst>
        </xdr:cNvPr>
        <xdr:cNvSpPr txBox="1"/>
      </xdr:nvSpPr>
      <xdr:spPr>
        <a:xfrm>
          <a:off x="17319" y="3726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224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1908685-6638-4F12-8DDF-0A483CC26B9D}"/>
            </a:ext>
          </a:extLst>
        </xdr:cNvPr>
        <xdr:cNvSpPr txBox="1"/>
      </xdr:nvSpPr>
      <xdr:spPr>
        <a:xfrm>
          <a:off x="12144375" y="448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224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7B8017D4-922B-4CAC-B957-7C05BD769E5F}"/>
            </a:ext>
          </a:extLst>
        </xdr:cNvPr>
        <xdr:cNvSpPr txBox="1"/>
      </xdr:nvSpPr>
      <xdr:spPr>
        <a:xfrm>
          <a:off x="12144375" y="448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32DD44AB-017A-4DF6-916E-7E0B85206723}"/>
            </a:ext>
          </a:extLst>
        </xdr:cNvPr>
        <xdr:cNvSpPr txBox="1"/>
      </xdr:nvSpPr>
      <xdr:spPr>
        <a:xfrm>
          <a:off x="17319" y="448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3FDBF91B-226C-4E05-8EFB-9DD37C8C3493}"/>
            </a:ext>
          </a:extLst>
        </xdr:cNvPr>
        <xdr:cNvSpPr txBox="1"/>
      </xdr:nvSpPr>
      <xdr:spPr>
        <a:xfrm>
          <a:off x="17319" y="448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8B62504D-845D-47A4-BF9E-F039109545BF}"/>
            </a:ext>
          </a:extLst>
        </xdr:cNvPr>
        <xdr:cNvSpPr txBox="1"/>
      </xdr:nvSpPr>
      <xdr:spPr>
        <a:xfrm>
          <a:off x="12144375" y="500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250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71EB0E3-ED84-4C1E-9F40-06E0AFCFA273}"/>
            </a:ext>
          </a:extLst>
        </xdr:cNvPr>
        <xdr:cNvSpPr txBox="1"/>
      </xdr:nvSpPr>
      <xdr:spPr>
        <a:xfrm>
          <a:off x="12144375" y="500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67A8A0F3-F7BC-4EDC-8D75-ECCB29F81534}"/>
            </a:ext>
          </a:extLst>
        </xdr:cNvPr>
        <xdr:cNvSpPr txBox="1"/>
      </xdr:nvSpPr>
      <xdr:spPr>
        <a:xfrm>
          <a:off x="17319" y="500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BA82B182-008C-4D69-A9D9-AA3FA7430EE0}"/>
            </a:ext>
          </a:extLst>
        </xdr:cNvPr>
        <xdr:cNvSpPr txBox="1"/>
      </xdr:nvSpPr>
      <xdr:spPr>
        <a:xfrm>
          <a:off x="17319" y="500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198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D4D92F9-A5FF-48C0-A73F-FACBAF65FCF2}"/>
            </a:ext>
          </a:extLst>
        </xdr:cNvPr>
        <xdr:cNvSpPr txBox="1"/>
      </xdr:nvSpPr>
      <xdr:spPr>
        <a:xfrm>
          <a:off x="12144375" y="396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198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B40C4A6D-D1E2-4F5B-8331-AD34613FA2B6}"/>
            </a:ext>
          </a:extLst>
        </xdr:cNvPr>
        <xdr:cNvSpPr txBox="1"/>
      </xdr:nvSpPr>
      <xdr:spPr>
        <a:xfrm>
          <a:off x="12144375" y="396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36CB5FC1-5E52-4CCF-BC2C-4FCA43372A73}"/>
            </a:ext>
          </a:extLst>
        </xdr:cNvPr>
        <xdr:cNvSpPr txBox="1"/>
      </xdr:nvSpPr>
      <xdr:spPr>
        <a:xfrm>
          <a:off x="17319" y="396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9FE4187D-3A6D-4677-85AA-B10F27BE64F6}"/>
            </a:ext>
          </a:extLst>
        </xdr:cNvPr>
        <xdr:cNvSpPr txBox="1"/>
      </xdr:nvSpPr>
      <xdr:spPr>
        <a:xfrm>
          <a:off x="17319" y="396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C6D6B742-50C4-431A-8342-2EADA3EC8A28}"/>
            </a:ext>
          </a:extLst>
        </xdr:cNvPr>
        <xdr:cNvSpPr txBox="1"/>
      </xdr:nvSpPr>
      <xdr:spPr>
        <a:xfrm>
          <a:off x="12144375" y="472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9228AFE0-C4D2-4AA4-A584-674B408AF80E}"/>
            </a:ext>
          </a:extLst>
        </xdr:cNvPr>
        <xdr:cNvSpPr txBox="1"/>
      </xdr:nvSpPr>
      <xdr:spPr>
        <a:xfrm>
          <a:off x="12144375" y="472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6C962BB-3F09-44BC-ADB2-FDEED0EE3658}"/>
            </a:ext>
          </a:extLst>
        </xdr:cNvPr>
        <xdr:cNvSpPr txBox="1"/>
      </xdr:nvSpPr>
      <xdr:spPr>
        <a:xfrm>
          <a:off x="17319" y="472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C9EEB0E-3E6A-4A54-8D77-CB3B2FCA0B51}"/>
            </a:ext>
          </a:extLst>
        </xdr:cNvPr>
        <xdr:cNvSpPr txBox="1"/>
      </xdr:nvSpPr>
      <xdr:spPr>
        <a:xfrm>
          <a:off x="17319" y="472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68CFDD3F-24D1-4AF5-88F6-DACD4B7E0A8E}"/>
            </a:ext>
          </a:extLst>
        </xdr:cNvPr>
        <xdr:cNvSpPr txBox="1"/>
      </xdr:nvSpPr>
      <xdr:spPr>
        <a:xfrm>
          <a:off x="12144375" y="422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1CC8E3FE-E602-41DA-BCDE-63815F5C2D92}"/>
            </a:ext>
          </a:extLst>
        </xdr:cNvPr>
        <xdr:cNvSpPr txBox="1"/>
      </xdr:nvSpPr>
      <xdr:spPr>
        <a:xfrm>
          <a:off x="12144375" y="422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D77D1EAA-36F5-4011-BFE4-F5068DB58175}"/>
            </a:ext>
          </a:extLst>
        </xdr:cNvPr>
        <xdr:cNvSpPr txBox="1"/>
      </xdr:nvSpPr>
      <xdr:spPr>
        <a:xfrm>
          <a:off x="17319" y="422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2E396F4F-20EB-4974-9019-92CAD8F84E8F}"/>
            </a:ext>
          </a:extLst>
        </xdr:cNvPr>
        <xdr:cNvSpPr txBox="1"/>
      </xdr:nvSpPr>
      <xdr:spPr>
        <a:xfrm>
          <a:off x="17319" y="422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231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29675601-57D1-43AA-BD67-FBAEA93C6883}"/>
            </a:ext>
          </a:extLst>
        </xdr:cNvPr>
        <xdr:cNvSpPr txBox="1"/>
      </xdr:nvSpPr>
      <xdr:spPr>
        <a:xfrm>
          <a:off x="12144375" y="462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231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91C4DE06-4775-42BA-A479-991486061980}"/>
            </a:ext>
          </a:extLst>
        </xdr:cNvPr>
        <xdr:cNvSpPr txBox="1"/>
      </xdr:nvSpPr>
      <xdr:spPr>
        <a:xfrm>
          <a:off x="12144375" y="462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92FF25A9-C662-4259-8EF8-D050901728E6}"/>
            </a:ext>
          </a:extLst>
        </xdr:cNvPr>
        <xdr:cNvSpPr txBox="1"/>
      </xdr:nvSpPr>
      <xdr:spPr>
        <a:xfrm>
          <a:off x="17319" y="462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2450CDAF-839E-4139-9B1D-8F4851D25677}"/>
            </a:ext>
          </a:extLst>
        </xdr:cNvPr>
        <xdr:cNvSpPr txBox="1"/>
      </xdr:nvSpPr>
      <xdr:spPr>
        <a:xfrm>
          <a:off x="17319" y="462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194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6FE1481C-58C1-41AE-9463-9CA8C1E3317E}"/>
            </a:ext>
          </a:extLst>
        </xdr:cNvPr>
        <xdr:cNvSpPr txBox="1"/>
      </xdr:nvSpPr>
      <xdr:spPr>
        <a:xfrm>
          <a:off x="121443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194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90147376-EE3C-4B97-BAFC-40AC1728376B}"/>
            </a:ext>
          </a:extLst>
        </xdr:cNvPr>
        <xdr:cNvSpPr txBox="1"/>
      </xdr:nvSpPr>
      <xdr:spPr>
        <a:xfrm>
          <a:off x="12144375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E1438E3D-0B33-4C96-AF61-1DD73C750DE3}"/>
            </a:ext>
          </a:extLst>
        </xdr:cNvPr>
        <xdr:cNvSpPr txBox="1"/>
      </xdr:nvSpPr>
      <xdr:spPr>
        <a:xfrm>
          <a:off x="17319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98BED21B-87D6-4BEE-9593-16289CB79D23}"/>
            </a:ext>
          </a:extLst>
        </xdr:cNvPr>
        <xdr:cNvSpPr txBox="1"/>
      </xdr:nvSpPr>
      <xdr:spPr>
        <a:xfrm>
          <a:off x="17319" y="388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223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E6133A42-7E09-4F63-8D8D-34050705264A}"/>
            </a:ext>
          </a:extLst>
        </xdr:cNvPr>
        <xdr:cNvSpPr txBox="1"/>
      </xdr:nvSpPr>
      <xdr:spPr>
        <a:xfrm>
          <a:off x="12144375" y="446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223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C4EB9E1-E8E1-4A17-9903-E6AA4A4631CD}"/>
            </a:ext>
          </a:extLst>
        </xdr:cNvPr>
        <xdr:cNvSpPr txBox="1"/>
      </xdr:nvSpPr>
      <xdr:spPr>
        <a:xfrm>
          <a:off x="12144375" y="446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34408720-CADA-4EAE-950C-AA138FDE7CDA}"/>
            </a:ext>
          </a:extLst>
        </xdr:cNvPr>
        <xdr:cNvSpPr txBox="1"/>
      </xdr:nvSpPr>
      <xdr:spPr>
        <a:xfrm>
          <a:off x="17319" y="446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BF2928C-CD39-41B2-875A-AD7AC5C90E40}"/>
            </a:ext>
          </a:extLst>
        </xdr:cNvPr>
        <xdr:cNvSpPr txBox="1"/>
      </xdr:nvSpPr>
      <xdr:spPr>
        <a:xfrm>
          <a:off x="17319" y="446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363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68481CB4-1599-4B75-B5FD-3A4D6405518A}"/>
            </a:ext>
          </a:extLst>
        </xdr:cNvPr>
        <xdr:cNvSpPr txBox="1"/>
      </xdr:nvSpPr>
      <xdr:spPr>
        <a:xfrm>
          <a:off x="12144375" y="7266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363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A1B32976-2E94-4BA3-8C16-F01A3F889144}"/>
            </a:ext>
          </a:extLst>
        </xdr:cNvPr>
        <xdr:cNvSpPr txBox="1"/>
      </xdr:nvSpPr>
      <xdr:spPr>
        <a:xfrm>
          <a:off x="12144375" y="7266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275AB6BC-255B-4FA3-ACF2-1AE15F366BAF}"/>
            </a:ext>
          </a:extLst>
        </xdr:cNvPr>
        <xdr:cNvSpPr txBox="1"/>
      </xdr:nvSpPr>
      <xdr:spPr>
        <a:xfrm>
          <a:off x="17319" y="7266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EC752846-F759-4DA3-ADD0-4C7747174B48}"/>
            </a:ext>
          </a:extLst>
        </xdr:cNvPr>
        <xdr:cNvSpPr txBox="1"/>
      </xdr:nvSpPr>
      <xdr:spPr>
        <a:xfrm>
          <a:off x="17319" y="7266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371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830735C3-1FE4-42E0-B0FC-64C2B0CC83B0}"/>
            </a:ext>
          </a:extLst>
        </xdr:cNvPr>
        <xdr:cNvSpPr txBox="1"/>
      </xdr:nvSpPr>
      <xdr:spPr>
        <a:xfrm>
          <a:off x="12144375" y="742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371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2CBFE337-9563-4920-ADA5-C530E8C32C65}"/>
            </a:ext>
          </a:extLst>
        </xdr:cNvPr>
        <xdr:cNvSpPr txBox="1"/>
      </xdr:nvSpPr>
      <xdr:spPr>
        <a:xfrm>
          <a:off x="12144375" y="742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389149FC-4EDC-4C50-85E8-124284C1AA42}"/>
            </a:ext>
          </a:extLst>
        </xdr:cNvPr>
        <xdr:cNvSpPr txBox="1"/>
      </xdr:nvSpPr>
      <xdr:spPr>
        <a:xfrm>
          <a:off x="17319" y="742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DA7BC893-C3BB-402B-871F-8C7AF64111CD}"/>
            </a:ext>
          </a:extLst>
        </xdr:cNvPr>
        <xdr:cNvSpPr txBox="1"/>
      </xdr:nvSpPr>
      <xdr:spPr>
        <a:xfrm>
          <a:off x="17319" y="7426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328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48248276-5CB8-4E18-8A46-25D6D8B60B5C}"/>
            </a:ext>
          </a:extLst>
        </xdr:cNvPr>
        <xdr:cNvSpPr txBox="1"/>
      </xdr:nvSpPr>
      <xdr:spPr>
        <a:xfrm>
          <a:off x="12144375" y="656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328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FA82EBB7-11E3-4C84-BE0C-827339DC66B6}"/>
            </a:ext>
          </a:extLst>
        </xdr:cNvPr>
        <xdr:cNvSpPr txBox="1"/>
      </xdr:nvSpPr>
      <xdr:spPr>
        <a:xfrm>
          <a:off x="12144375" y="656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C7EB8AC3-4DF1-4D7F-B95E-250AA63D66E4}"/>
            </a:ext>
          </a:extLst>
        </xdr:cNvPr>
        <xdr:cNvSpPr txBox="1"/>
      </xdr:nvSpPr>
      <xdr:spPr>
        <a:xfrm>
          <a:off x="17319" y="656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C603C80F-6DB2-4163-9938-672D0023124B}"/>
            </a:ext>
          </a:extLst>
        </xdr:cNvPr>
        <xdr:cNvSpPr txBox="1"/>
      </xdr:nvSpPr>
      <xdr:spPr>
        <a:xfrm>
          <a:off x="17319" y="656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321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6B875C7B-7F72-4617-A09B-1A6B01CF20E1}"/>
            </a:ext>
          </a:extLst>
        </xdr:cNvPr>
        <xdr:cNvSpPr txBox="1"/>
      </xdr:nvSpPr>
      <xdr:spPr>
        <a:xfrm>
          <a:off x="12144375" y="642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321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69C24CD8-98AC-4DCC-92CF-8704E1F6682C}"/>
            </a:ext>
          </a:extLst>
        </xdr:cNvPr>
        <xdr:cNvSpPr txBox="1"/>
      </xdr:nvSpPr>
      <xdr:spPr>
        <a:xfrm>
          <a:off x="12144375" y="642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88D49937-DC58-4747-833B-C19D1B627173}"/>
            </a:ext>
          </a:extLst>
        </xdr:cNvPr>
        <xdr:cNvSpPr txBox="1"/>
      </xdr:nvSpPr>
      <xdr:spPr>
        <a:xfrm>
          <a:off x="17319" y="642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9978CA05-D3EC-45BA-82D7-38CD18AD92B8}"/>
            </a:ext>
          </a:extLst>
        </xdr:cNvPr>
        <xdr:cNvSpPr txBox="1"/>
      </xdr:nvSpPr>
      <xdr:spPr>
        <a:xfrm>
          <a:off x="17319" y="642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338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6737430C-8077-4E18-8541-348EE5A59B5D}"/>
            </a:ext>
          </a:extLst>
        </xdr:cNvPr>
        <xdr:cNvSpPr txBox="1"/>
      </xdr:nvSpPr>
      <xdr:spPr>
        <a:xfrm>
          <a:off x="12144375" y="676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338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73208B52-6394-483E-92E4-F3A6B85AD7F6}"/>
            </a:ext>
          </a:extLst>
        </xdr:cNvPr>
        <xdr:cNvSpPr txBox="1"/>
      </xdr:nvSpPr>
      <xdr:spPr>
        <a:xfrm>
          <a:off x="12144375" y="676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D69AE23D-959C-4E8C-BB9F-C6CA3DE3B96E}"/>
            </a:ext>
          </a:extLst>
        </xdr:cNvPr>
        <xdr:cNvSpPr txBox="1"/>
      </xdr:nvSpPr>
      <xdr:spPr>
        <a:xfrm>
          <a:off x="17319" y="676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BDEAFCD4-9280-41F3-8FD3-85C6F4AAF10F}"/>
            </a:ext>
          </a:extLst>
        </xdr:cNvPr>
        <xdr:cNvSpPr txBox="1"/>
      </xdr:nvSpPr>
      <xdr:spPr>
        <a:xfrm>
          <a:off x="17319" y="676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361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179FDAE1-5D40-4ECF-9288-61EE95773F59}"/>
            </a:ext>
          </a:extLst>
        </xdr:cNvPr>
        <xdr:cNvSpPr txBox="1"/>
      </xdr:nvSpPr>
      <xdr:spPr>
        <a:xfrm>
          <a:off x="12144375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361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B9D91A80-05F8-4FE2-B215-BDE78A2CFDDA}"/>
            </a:ext>
          </a:extLst>
        </xdr:cNvPr>
        <xdr:cNvSpPr txBox="1"/>
      </xdr:nvSpPr>
      <xdr:spPr>
        <a:xfrm>
          <a:off x="12144375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C03A7FAC-F495-4F1E-BA95-AB4BF96893F5}"/>
            </a:ext>
          </a:extLst>
        </xdr:cNvPr>
        <xdr:cNvSpPr txBox="1"/>
      </xdr:nvSpPr>
      <xdr:spPr>
        <a:xfrm>
          <a:off x="17319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771CAF12-2769-4E7E-A465-FFF0B45663E5}"/>
            </a:ext>
          </a:extLst>
        </xdr:cNvPr>
        <xdr:cNvSpPr txBox="1"/>
      </xdr:nvSpPr>
      <xdr:spPr>
        <a:xfrm>
          <a:off x="17319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378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610D3BFB-F6BE-4978-B032-AC04F6E0C103}"/>
            </a:ext>
          </a:extLst>
        </xdr:cNvPr>
        <xdr:cNvSpPr txBox="1"/>
      </xdr:nvSpPr>
      <xdr:spPr>
        <a:xfrm>
          <a:off x="12144375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378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A8859D4A-8CB1-4CF2-AE29-D1C8A4B5A91D}"/>
            </a:ext>
          </a:extLst>
        </xdr:cNvPr>
        <xdr:cNvSpPr txBox="1"/>
      </xdr:nvSpPr>
      <xdr:spPr>
        <a:xfrm>
          <a:off x="12144375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AB1EC57A-737E-4CC4-A0A9-B7B2B6F948FE}"/>
            </a:ext>
          </a:extLst>
        </xdr:cNvPr>
        <xdr:cNvSpPr txBox="1"/>
      </xdr:nvSpPr>
      <xdr:spPr>
        <a:xfrm>
          <a:off x="17319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4CAC30FF-2F32-4F7B-8507-BDB717703B15}"/>
            </a:ext>
          </a:extLst>
        </xdr:cNvPr>
        <xdr:cNvSpPr txBox="1"/>
      </xdr:nvSpPr>
      <xdr:spPr>
        <a:xfrm>
          <a:off x="17319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350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B49B40D3-D771-483D-9BEF-7AEF325AF1E0}"/>
            </a:ext>
          </a:extLst>
        </xdr:cNvPr>
        <xdr:cNvSpPr txBox="1"/>
      </xdr:nvSpPr>
      <xdr:spPr>
        <a:xfrm>
          <a:off x="12144375" y="7006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350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D5003BFF-C938-4937-BE96-FAB3360AD046}"/>
            </a:ext>
          </a:extLst>
        </xdr:cNvPr>
        <xdr:cNvSpPr txBox="1"/>
      </xdr:nvSpPr>
      <xdr:spPr>
        <a:xfrm>
          <a:off x="12144375" y="7006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5D5432A2-BE5C-4B74-BAF3-F6827E5F7343}"/>
            </a:ext>
          </a:extLst>
        </xdr:cNvPr>
        <xdr:cNvSpPr txBox="1"/>
      </xdr:nvSpPr>
      <xdr:spPr>
        <a:xfrm>
          <a:off x="17319" y="7006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36C14B1E-7983-4A94-BA29-1209B53F149E}"/>
            </a:ext>
          </a:extLst>
        </xdr:cNvPr>
        <xdr:cNvSpPr txBox="1"/>
      </xdr:nvSpPr>
      <xdr:spPr>
        <a:xfrm>
          <a:off x="17319" y="7006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262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9AAE0598-9B4C-4DFB-9370-7A0032541A20}"/>
            </a:ext>
          </a:extLst>
        </xdr:cNvPr>
        <xdr:cNvSpPr txBox="1"/>
      </xdr:nvSpPr>
      <xdr:spPr>
        <a:xfrm>
          <a:off x="12144375" y="524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262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D570A484-5685-447A-8DB3-6356CA099612}"/>
            </a:ext>
          </a:extLst>
        </xdr:cNvPr>
        <xdr:cNvSpPr txBox="1"/>
      </xdr:nvSpPr>
      <xdr:spPr>
        <a:xfrm>
          <a:off x="12144375" y="524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0D62368B-3F79-46C3-9387-9C83149082C9}"/>
            </a:ext>
          </a:extLst>
        </xdr:cNvPr>
        <xdr:cNvSpPr txBox="1"/>
      </xdr:nvSpPr>
      <xdr:spPr>
        <a:xfrm>
          <a:off x="17319" y="524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AE018E18-3857-4C99-8F50-C027ACB70B72}"/>
            </a:ext>
          </a:extLst>
        </xdr:cNvPr>
        <xdr:cNvSpPr txBox="1"/>
      </xdr:nvSpPr>
      <xdr:spPr>
        <a:xfrm>
          <a:off x="17319" y="524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911AF817-0B42-452B-8EA5-1388606AE2CA}"/>
            </a:ext>
          </a:extLst>
        </xdr:cNvPr>
        <xdr:cNvSpPr txBox="1"/>
      </xdr:nvSpPr>
      <xdr:spPr>
        <a:xfrm>
          <a:off x="12144375" y="588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95B9F4A5-6BD7-4427-A580-4D9C19EE9520}"/>
            </a:ext>
          </a:extLst>
        </xdr:cNvPr>
        <xdr:cNvSpPr txBox="1"/>
      </xdr:nvSpPr>
      <xdr:spPr>
        <a:xfrm>
          <a:off x="12144375" y="588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969649A1-4491-4D40-862C-23C132D52841}"/>
            </a:ext>
          </a:extLst>
        </xdr:cNvPr>
        <xdr:cNvSpPr txBox="1"/>
      </xdr:nvSpPr>
      <xdr:spPr>
        <a:xfrm>
          <a:off x="17319" y="588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3AE699D1-8E66-469C-B7D9-03A0BD863842}"/>
            </a:ext>
          </a:extLst>
        </xdr:cNvPr>
        <xdr:cNvSpPr txBox="1"/>
      </xdr:nvSpPr>
      <xdr:spPr>
        <a:xfrm>
          <a:off x="17319" y="588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302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48F40D4-4D75-4F3B-8F9B-634AD5A3F8F0}"/>
            </a:ext>
          </a:extLst>
        </xdr:cNvPr>
        <xdr:cNvSpPr txBox="1"/>
      </xdr:nvSpPr>
      <xdr:spPr>
        <a:xfrm>
          <a:off x="12144375" y="6046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302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CA19873A-B363-4184-8CAA-20ECBA76C3CF}"/>
            </a:ext>
          </a:extLst>
        </xdr:cNvPr>
        <xdr:cNvSpPr txBox="1"/>
      </xdr:nvSpPr>
      <xdr:spPr>
        <a:xfrm>
          <a:off x="12144375" y="6046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B5979961-F9DF-49C1-A48A-DFA02DCF2071}"/>
            </a:ext>
          </a:extLst>
        </xdr:cNvPr>
        <xdr:cNvSpPr txBox="1"/>
      </xdr:nvSpPr>
      <xdr:spPr>
        <a:xfrm>
          <a:off x="17319" y="6046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498D7EE4-63F3-4715-9DB8-569DD0879A43}"/>
            </a:ext>
          </a:extLst>
        </xdr:cNvPr>
        <xdr:cNvSpPr txBox="1"/>
      </xdr:nvSpPr>
      <xdr:spPr>
        <a:xfrm>
          <a:off x="17319" y="6046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298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FB4F0570-DE91-4B4B-BFEE-310318E3A3CA}"/>
            </a:ext>
          </a:extLst>
        </xdr:cNvPr>
        <xdr:cNvSpPr txBox="1"/>
      </xdr:nvSpPr>
      <xdr:spPr>
        <a:xfrm>
          <a:off x="12144375" y="596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298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A7E998A3-E38C-4297-80D3-323B483C7C67}"/>
            </a:ext>
          </a:extLst>
        </xdr:cNvPr>
        <xdr:cNvSpPr txBox="1"/>
      </xdr:nvSpPr>
      <xdr:spPr>
        <a:xfrm>
          <a:off x="12144375" y="596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7B8A0697-2107-48EA-AA2C-361797F31C7B}"/>
            </a:ext>
          </a:extLst>
        </xdr:cNvPr>
        <xdr:cNvSpPr txBox="1"/>
      </xdr:nvSpPr>
      <xdr:spPr>
        <a:xfrm>
          <a:off x="17319" y="596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294B5D9B-A4ED-4984-8A5A-8924A1AA555B}"/>
            </a:ext>
          </a:extLst>
        </xdr:cNvPr>
        <xdr:cNvSpPr txBox="1"/>
      </xdr:nvSpPr>
      <xdr:spPr>
        <a:xfrm>
          <a:off x="17319" y="596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EE2F122F-F779-4CF6-9A0F-A1D1DA81D948}"/>
            </a:ext>
          </a:extLst>
        </xdr:cNvPr>
        <xdr:cNvSpPr txBox="1"/>
      </xdr:nvSpPr>
      <xdr:spPr>
        <a:xfrm>
          <a:off x="12144375" y="558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279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728E2AE2-F65B-4315-9E17-B67A6FDDCC33}"/>
            </a:ext>
          </a:extLst>
        </xdr:cNvPr>
        <xdr:cNvSpPr txBox="1"/>
      </xdr:nvSpPr>
      <xdr:spPr>
        <a:xfrm>
          <a:off x="12144375" y="558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A0A138CE-2FA9-4189-A4C3-59A7C9205C45}"/>
            </a:ext>
          </a:extLst>
        </xdr:cNvPr>
        <xdr:cNvSpPr txBox="1"/>
      </xdr:nvSpPr>
      <xdr:spPr>
        <a:xfrm>
          <a:off x="17319" y="558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5CDE876E-3EB4-49D9-A2BC-A5EBF989EF2A}"/>
            </a:ext>
          </a:extLst>
        </xdr:cNvPr>
        <xdr:cNvSpPr txBox="1"/>
      </xdr:nvSpPr>
      <xdr:spPr>
        <a:xfrm>
          <a:off x="17319" y="558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299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6728AD15-EE14-47F0-B539-D81422ED40DB}"/>
            </a:ext>
          </a:extLst>
        </xdr:cNvPr>
        <xdr:cNvSpPr txBox="1"/>
      </xdr:nvSpPr>
      <xdr:spPr>
        <a:xfrm>
          <a:off x="12144375" y="598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299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9923C575-C352-4919-A497-9D67FFE3ED48}"/>
            </a:ext>
          </a:extLst>
        </xdr:cNvPr>
        <xdr:cNvSpPr txBox="1"/>
      </xdr:nvSpPr>
      <xdr:spPr>
        <a:xfrm>
          <a:off x="12144375" y="598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2BDD7043-2245-4F26-B816-EDFFFD7E0A1C}"/>
            </a:ext>
          </a:extLst>
        </xdr:cNvPr>
        <xdr:cNvSpPr txBox="1"/>
      </xdr:nvSpPr>
      <xdr:spPr>
        <a:xfrm>
          <a:off x="17319" y="598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890EFAB3-0660-487F-A9C3-FC0D0272CF11}"/>
            </a:ext>
          </a:extLst>
        </xdr:cNvPr>
        <xdr:cNvSpPr txBox="1"/>
      </xdr:nvSpPr>
      <xdr:spPr>
        <a:xfrm>
          <a:off x="17319" y="5986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15</xdr:row>
      <xdr:rowOff>0</xdr:rowOff>
    </xdr:from>
    <xdr:to>
      <xdr:col>11</xdr:col>
      <xdr:colOff>9813</xdr:colOff>
      <xdr:row>18</xdr:row>
      <xdr:rowOff>202209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E00CC66-10A2-447E-A03C-75713EA95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0031" y="3600450"/>
          <a:ext cx="2741107" cy="888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205644</xdr:rowOff>
    </xdr:from>
    <xdr:to>
      <xdr:col>12</xdr:col>
      <xdr:colOff>92093</xdr:colOff>
      <xdr:row>47</xdr:row>
      <xdr:rowOff>21999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189274-631B-4DE3-9A1C-D80C128F4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0" y="8606694"/>
          <a:ext cx="4273568" cy="2330955"/>
        </a:xfrm>
        <a:prstGeom prst="rect">
          <a:avLst/>
        </a:prstGeom>
      </xdr:spPr>
    </xdr:pic>
    <xdr:clientData/>
  </xdr:twoCellAnchor>
  <xdr:twoCellAnchor>
    <xdr:from>
      <xdr:col>8</xdr:col>
      <xdr:colOff>808110</xdr:colOff>
      <xdr:row>15</xdr:row>
      <xdr:rowOff>4764</xdr:rowOff>
    </xdr:from>
    <xdr:to>
      <xdr:col>9</xdr:col>
      <xdr:colOff>534699</xdr:colOff>
      <xdr:row>16</xdr:row>
      <xdr:rowOff>59533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9109079-C07C-4680-9FF7-43E410136008}"/>
            </a:ext>
          </a:extLst>
        </xdr:cNvPr>
        <xdr:cNvSpPr/>
      </xdr:nvSpPr>
      <xdr:spPr>
        <a:xfrm>
          <a:off x="8618610" y="3605214"/>
          <a:ext cx="621939" cy="283369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513484</xdr:colOff>
      <xdr:row>38</xdr:row>
      <xdr:rowOff>148494</xdr:rowOff>
    </xdr:from>
    <xdr:to>
      <xdr:col>11</xdr:col>
      <xdr:colOff>1400175</xdr:colOff>
      <xdr:row>39</xdr:row>
      <xdr:rowOff>148495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DB1C50C-F068-49B6-B27C-739E7600842F}"/>
            </a:ext>
          </a:extLst>
        </xdr:cNvPr>
        <xdr:cNvSpPr/>
      </xdr:nvSpPr>
      <xdr:spPr>
        <a:xfrm>
          <a:off x="11114809" y="9006744"/>
          <a:ext cx="877166" cy="228601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0</xdr:colOff>
      <xdr:row>24</xdr:row>
      <xdr:rowOff>4332</xdr:rowOff>
    </xdr:from>
    <xdr:to>
      <xdr:col>14</xdr:col>
      <xdr:colOff>106146</xdr:colOff>
      <xdr:row>35</xdr:row>
      <xdr:rowOff>94827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869CB5B-36EA-4F78-B4C5-C014563B7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0" y="5662182"/>
          <a:ext cx="5792571" cy="2605095"/>
        </a:xfrm>
        <a:prstGeom prst="rect">
          <a:avLst/>
        </a:prstGeom>
      </xdr:spPr>
    </xdr:pic>
    <xdr:clientData/>
  </xdr:twoCellAnchor>
  <xdr:twoCellAnchor editAs="oneCell">
    <xdr:from>
      <xdr:col>8</xdr:col>
      <xdr:colOff>59531</xdr:colOff>
      <xdr:row>20</xdr:row>
      <xdr:rowOff>40050</xdr:rowOff>
    </xdr:from>
    <xdr:to>
      <xdr:col>11</xdr:col>
      <xdr:colOff>9813</xdr:colOff>
      <xdr:row>24</xdr:row>
      <xdr:rowOff>20961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5CAC132-D8BD-4DF9-9E06-1F39AABC8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0031" y="4783500"/>
          <a:ext cx="2741107" cy="895311"/>
        </a:xfrm>
        <a:prstGeom prst="rect">
          <a:avLst/>
        </a:prstGeom>
      </xdr:spPr>
    </xdr:pic>
    <xdr:clientData/>
  </xdr:twoCellAnchor>
  <xdr:twoCellAnchor>
    <xdr:from>
      <xdr:col>8</xdr:col>
      <xdr:colOff>891453</xdr:colOff>
      <xdr:row>21</xdr:row>
      <xdr:rowOff>16672</xdr:rowOff>
    </xdr:from>
    <xdr:to>
      <xdr:col>10</xdr:col>
      <xdr:colOff>902708</xdr:colOff>
      <xdr:row>21</xdr:row>
      <xdr:rowOff>213232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60E6C9E-2B14-4C5A-A6F9-458C0749BD7B}"/>
            </a:ext>
          </a:extLst>
        </xdr:cNvPr>
        <xdr:cNvSpPr/>
      </xdr:nvSpPr>
      <xdr:spPr>
        <a:xfrm>
          <a:off x="8701953" y="4988722"/>
          <a:ext cx="1801955" cy="196560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3F6F1C-3FA3-4006-BF34-2E919F46460D}"/>
            </a:ext>
          </a:extLst>
        </xdr:cNvPr>
        <xdr:cNvSpPr txBox="1"/>
      </xdr:nvSpPr>
      <xdr:spPr>
        <a:xfrm>
          <a:off x="115062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585FC2-001F-4367-A7B4-F7C6AE3E65D0}"/>
            </a:ext>
          </a:extLst>
        </xdr:cNvPr>
        <xdr:cNvSpPr txBox="1"/>
      </xdr:nvSpPr>
      <xdr:spPr>
        <a:xfrm>
          <a:off x="115062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825B5AA-C418-471A-99A0-AED3AEDA5FCF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61810C4-2A8F-4305-8E9A-54CEF95C3B8D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8919347-9E33-4C3E-8FC5-CE9EEA62837C}"/>
            </a:ext>
          </a:extLst>
        </xdr:cNvPr>
        <xdr:cNvSpPr txBox="1"/>
      </xdr:nvSpPr>
      <xdr:spPr>
        <a:xfrm>
          <a:off x="1150620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ABAF8BA-5115-4C6C-95C5-99FAFF7D3D20}"/>
            </a:ext>
          </a:extLst>
        </xdr:cNvPr>
        <xdr:cNvSpPr txBox="1"/>
      </xdr:nvSpPr>
      <xdr:spPr>
        <a:xfrm>
          <a:off x="1150620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EA2183E-218B-476B-A992-7266CBFF344F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945F38B-9E25-4B35-A2A1-9792063841C2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A5EEC9E-4EC6-4BEC-A731-9C8D72F0962F}"/>
            </a:ext>
          </a:extLst>
        </xdr:cNvPr>
        <xdr:cNvSpPr txBox="1"/>
      </xdr:nvSpPr>
      <xdr:spPr>
        <a:xfrm>
          <a:off x="1150620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E765B7E-101F-48BB-925D-8ABF469B1514}"/>
            </a:ext>
          </a:extLst>
        </xdr:cNvPr>
        <xdr:cNvSpPr txBox="1"/>
      </xdr:nvSpPr>
      <xdr:spPr>
        <a:xfrm>
          <a:off x="1150620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5370ECC-D022-4CBA-9443-FA2AD5CBCFF0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6393A38-DA22-41CE-9864-7ADA6B94C527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DAB0830-3C1E-490F-A591-4C84CB031F5A}"/>
            </a:ext>
          </a:extLst>
        </xdr:cNvPr>
        <xdr:cNvSpPr txBox="1"/>
      </xdr:nvSpPr>
      <xdr:spPr>
        <a:xfrm>
          <a:off x="1150620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D24B902-F10A-4D44-BED6-A983E6F105AD}"/>
            </a:ext>
          </a:extLst>
        </xdr:cNvPr>
        <xdr:cNvSpPr txBox="1"/>
      </xdr:nvSpPr>
      <xdr:spPr>
        <a:xfrm>
          <a:off x="1150620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27441BA-6B51-42E6-A31B-79B2D898A355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18B2D56-1AEC-400A-8DCC-864758584807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7905160-89D1-45D2-BF4B-68E1F21C6F6E}"/>
            </a:ext>
          </a:extLst>
        </xdr:cNvPr>
        <xdr:cNvSpPr txBox="1"/>
      </xdr:nvSpPr>
      <xdr:spPr>
        <a:xfrm>
          <a:off x="1150620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9F3D47D-B99E-4164-9E8C-0AEA3C32F822}"/>
            </a:ext>
          </a:extLst>
        </xdr:cNvPr>
        <xdr:cNvSpPr txBox="1"/>
      </xdr:nvSpPr>
      <xdr:spPr>
        <a:xfrm>
          <a:off x="1150620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B06E761-8E33-4F1E-A90F-79F187FE5252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BE629E0-5FA5-4DE3-A3FA-A5C59AFCE395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0A9EB0A-1EDF-4D5D-8A2B-806FE90C4088}"/>
            </a:ext>
          </a:extLst>
        </xdr:cNvPr>
        <xdr:cNvSpPr txBox="1"/>
      </xdr:nvSpPr>
      <xdr:spPr>
        <a:xfrm>
          <a:off x="1150620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4CFB4F6-29CA-4E5C-8A11-FF779C3A5B66}"/>
            </a:ext>
          </a:extLst>
        </xdr:cNvPr>
        <xdr:cNvSpPr txBox="1"/>
      </xdr:nvSpPr>
      <xdr:spPr>
        <a:xfrm>
          <a:off x="1150620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643DF03-5245-4900-BBCE-862458D0D080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D917815-1213-4DEA-9442-BFA6AB29FD3E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04D83FD-B704-461F-B01D-1C474F9A7980}"/>
            </a:ext>
          </a:extLst>
        </xdr:cNvPr>
        <xdr:cNvSpPr txBox="1"/>
      </xdr:nvSpPr>
      <xdr:spPr>
        <a:xfrm>
          <a:off x="1150620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40487C6-FDEB-4A53-ADD5-8014D6955F4A}"/>
            </a:ext>
          </a:extLst>
        </xdr:cNvPr>
        <xdr:cNvSpPr txBox="1"/>
      </xdr:nvSpPr>
      <xdr:spPr>
        <a:xfrm>
          <a:off x="1150620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19E8771-5568-4679-B684-716313AC91C7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2951A4C-19E2-4281-818A-2374DC16884D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A664BF0-B0A3-4DC6-B2C1-41EF4FF7A4A0}"/>
            </a:ext>
          </a:extLst>
        </xdr:cNvPr>
        <xdr:cNvSpPr txBox="1"/>
      </xdr:nvSpPr>
      <xdr:spPr>
        <a:xfrm>
          <a:off x="1150620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FC68CC7-4369-453D-9DDB-8809E0AC5457}"/>
            </a:ext>
          </a:extLst>
        </xdr:cNvPr>
        <xdr:cNvSpPr txBox="1"/>
      </xdr:nvSpPr>
      <xdr:spPr>
        <a:xfrm>
          <a:off x="1150620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DCA0221-1027-4392-A676-6FCD07DD0342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E1B402D-43F0-4951-A8A2-9BD3B431D035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401A72C-2AC3-4634-9ACB-39EAA88CBBA3}"/>
            </a:ext>
          </a:extLst>
        </xdr:cNvPr>
        <xdr:cNvSpPr txBox="1"/>
      </xdr:nvSpPr>
      <xdr:spPr>
        <a:xfrm>
          <a:off x="115062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CC030B2-15D0-4A61-9D0E-4521234B30B7}"/>
            </a:ext>
          </a:extLst>
        </xdr:cNvPr>
        <xdr:cNvSpPr txBox="1"/>
      </xdr:nvSpPr>
      <xdr:spPr>
        <a:xfrm>
          <a:off x="115062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7670D75-F8BC-43AA-8413-AD9F38DF9755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F1E5548-B4F9-4A89-B75A-5992F9536BD9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8DA674B-8A30-48E6-AB00-F07DBBB587AE}"/>
            </a:ext>
          </a:extLst>
        </xdr:cNvPr>
        <xdr:cNvSpPr txBox="1"/>
      </xdr:nvSpPr>
      <xdr:spPr>
        <a:xfrm>
          <a:off x="1150620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EFD6F57-6E81-4CA5-8135-337E8E3CFBA8}"/>
            </a:ext>
          </a:extLst>
        </xdr:cNvPr>
        <xdr:cNvSpPr txBox="1"/>
      </xdr:nvSpPr>
      <xdr:spPr>
        <a:xfrm>
          <a:off x="1150620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50B23455-E005-4992-8CFB-D02E88228C5F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8616628-5914-4204-A35B-93DC379D6B28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BCABAA1-B169-4FC0-8C1C-1E6FA416D116}"/>
            </a:ext>
          </a:extLst>
        </xdr:cNvPr>
        <xdr:cNvSpPr txBox="1"/>
      </xdr:nvSpPr>
      <xdr:spPr>
        <a:xfrm>
          <a:off x="1150620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7F9B5E0-8E31-4C1C-A053-0358BECA2DF3}"/>
            </a:ext>
          </a:extLst>
        </xdr:cNvPr>
        <xdr:cNvSpPr txBox="1"/>
      </xdr:nvSpPr>
      <xdr:spPr>
        <a:xfrm>
          <a:off x="1150620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0C2319C-9B68-4489-A790-BFE96EF8D56B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844BB0B-4C30-4BED-B65C-171337197CA5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6A53CFF-F0D8-4F64-94D0-C6AA87FE6CEB}"/>
            </a:ext>
          </a:extLst>
        </xdr:cNvPr>
        <xdr:cNvSpPr txBox="1"/>
      </xdr:nvSpPr>
      <xdr:spPr>
        <a:xfrm>
          <a:off x="1150620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3153F42-F4C6-483F-AA58-9B9312C85AC9}"/>
            </a:ext>
          </a:extLst>
        </xdr:cNvPr>
        <xdr:cNvSpPr txBox="1"/>
      </xdr:nvSpPr>
      <xdr:spPr>
        <a:xfrm>
          <a:off x="1150620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139A375-7AC6-4192-B3BE-7DEBCF095C5C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B59A8AA-F45F-4239-AA17-0D15757E6643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E18DA875-62F4-4C2A-9561-2A4A039C8CFA}"/>
            </a:ext>
          </a:extLst>
        </xdr:cNvPr>
        <xdr:cNvSpPr txBox="1"/>
      </xdr:nvSpPr>
      <xdr:spPr>
        <a:xfrm>
          <a:off x="115062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36C341D-D387-4C7D-B998-35371E5EF18C}"/>
            </a:ext>
          </a:extLst>
        </xdr:cNvPr>
        <xdr:cNvSpPr txBox="1"/>
      </xdr:nvSpPr>
      <xdr:spPr>
        <a:xfrm>
          <a:off x="115062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C288583E-8BB5-4349-B4F1-A708415A10D9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E1FD7E3E-AE90-40DA-98DA-4A2A6EC69FFA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20A3C69-26DA-4A62-A5AE-9A224725B18B}"/>
            </a:ext>
          </a:extLst>
        </xdr:cNvPr>
        <xdr:cNvSpPr txBox="1"/>
      </xdr:nvSpPr>
      <xdr:spPr>
        <a:xfrm>
          <a:off x="1150620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C908AA5F-AAA5-4553-8436-3471570A4A6B}"/>
            </a:ext>
          </a:extLst>
        </xdr:cNvPr>
        <xdr:cNvSpPr txBox="1"/>
      </xdr:nvSpPr>
      <xdr:spPr>
        <a:xfrm>
          <a:off x="1150620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2A8B808C-A26C-4978-9051-9036EBF76849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BF87EFBD-A001-4A03-BDD8-F1F148FF6131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E36A086-D748-4EAE-BDB5-B73B2BCCBA7E}"/>
            </a:ext>
          </a:extLst>
        </xdr:cNvPr>
        <xdr:cNvSpPr txBox="1"/>
      </xdr:nvSpPr>
      <xdr:spPr>
        <a:xfrm>
          <a:off x="1150620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5D1E6AE-0BFF-406E-BB18-1F498E38B276}"/>
            </a:ext>
          </a:extLst>
        </xdr:cNvPr>
        <xdr:cNvSpPr txBox="1"/>
      </xdr:nvSpPr>
      <xdr:spPr>
        <a:xfrm>
          <a:off x="1150620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E3A0757-DEF3-4D5E-8E88-ABFD76F05C51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71CFAB3-D2B2-46C9-92E3-3CD8C0D4F4D8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6E89465F-60DD-45FF-BC4F-8A2FD9F097A7}"/>
            </a:ext>
          </a:extLst>
        </xdr:cNvPr>
        <xdr:cNvSpPr txBox="1"/>
      </xdr:nvSpPr>
      <xdr:spPr>
        <a:xfrm>
          <a:off x="115062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6121793-A207-4A0D-AA35-D24881903BC9}"/>
            </a:ext>
          </a:extLst>
        </xdr:cNvPr>
        <xdr:cNvSpPr txBox="1"/>
      </xdr:nvSpPr>
      <xdr:spPr>
        <a:xfrm>
          <a:off x="115062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94D7AE12-5690-4FA6-A4A2-FBE8AE953D33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713D78E-3007-461F-9768-D6A44EDE5C00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530BFB0-60E2-4F0F-954F-F8BE5DE8DEDA}"/>
            </a:ext>
          </a:extLst>
        </xdr:cNvPr>
        <xdr:cNvSpPr txBox="1"/>
      </xdr:nvSpPr>
      <xdr:spPr>
        <a:xfrm>
          <a:off x="1150620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AF319A66-FB9D-46BD-954F-01516917E074}"/>
            </a:ext>
          </a:extLst>
        </xdr:cNvPr>
        <xdr:cNvSpPr txBox="1"/>
      </xdr:nvSpPr>
      <xdr:spPr>
        <a:xfrm>
          <a:off x="1150620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FC6DEDD4-BC2D-4EE4-A646-432E64137D04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D8BDB3E-2347-49C0-A623-EB7A44F50B31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E39FA8F2-32ED-4825-A403-5E2A7E686546}"/>
            </a:ext>
          </a:extLst>
        </xdr:cNvPr>
        <xdr:cNvSpPr txBox="1"/>
      </xdr:nvSpPr>
      <xdr:spPr>
        <a:xfrm>
          <a:off x="1150620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2F0F7964-0452-40FA-8551-2DE8BB75AEAD}"/>
            </a:ext>
          </a:extLst>
        </xdr:cNvPr>
        <xdr:cNvSpPr txBox="1"/>
      </xdr:nvSpPr>
      <xdr:spPr>
        <a:xfrm>
          <a:off x="1150620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B93A4E7F-3526-42DC-BAFA-8AFC8DE00AB7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14735DE7-86C9-4722-B119-50877D5618DB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F0C87A18-DFCB-41E7-99AD-6D6694A82D02}"/>
            </a:ext>
          </a:extLst>
        </xdr:cNvPr>
        <xdr:cNvSpPr txBox="1"/>
      </xdr:nvSpPr>
      <xdr:spPr>
        <a:xfrm>
          <a:off x="1150620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ACD3087-59D3-4282-9CBE-F153C902B554}"/>
            </a:ext>
          </a:extLst>
        </xdr:cNvPr>
        <xdr:cNvSpPr txBox="1"/>
      </xdr:nvSpPr>
      <xdr:spPr>
        <a:xfrm>
          <a:off x="1150620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E495FE53-6DC7-40EE-908C-CDCCC20B7E17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F94C0592-CCEC-42F3-8EC5-ADF0E057D7E3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99B045C2-55D2-442C-9D2F-C6624667FDA7}"/>
            </a:ext>
          </a:extLst>
        </xdr:cNvPr>
        <xdr:cNvSpPr txBox="1"/>
      </xdr:nvSpPr>
      <xdr:spPr>
        <a:xfrm>
          <a:off x="1150620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6B8F6614-9BD4-4189-9224-F375C7E8139F}"/>
            </a:ext>
          </a:extLst>
        </xdr:cNvPr>
        <xdr:cNvSpPr txBox="1"/>
      </xdr:nvSpPr>
      <xdr:spPr>
        <a:xfrm>
          <a:off x="1150620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D8CC0D0A-414E-4E9A-AAAE-CF9DEB74EC79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AF0C235-C209-42B2-9CC2-7D39EAF9DC25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C4F0C056-F8A9-4CF1-A393-C1915EEFF921}"/>
            </a:ext>
          </a:extLst>
        </xdr:cNvPr>
        <xdr:cNvSpPr txBox="1"/>
      </xdr:nvSpPr>
      <xdr:spPr>
        <a:xfrm>
          <a:off x="1150620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66CACE8A-490F-44F8-B1B8-2E4A14C34ADB}"/>
            </a:ext>
          </a:extLst>
        </xdr:cNvPr>
        <xdr:cNvSpPr txBox="1"/>
      </xdr:nvSpPr>
      <xdr:spPr>
        <a:xfrm>
          <a:off x="1150620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AADC1FD9-DC39-4703-BD7E-A40F26F321FD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6CD243D1-F12D-4A3E-8EC5-EFE0D042C009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5E9B9D52-65E6-408C-AE0E-98AEEE238E0B}"/>
            </a:ext>
          </a:extLst>
        </xdr:cNvPr>
        <xdr:cNvSpPr txBox="1"/>
      </xdr:nvSpPr>
      <xdr:spPr>
        <a:xfrm>
          <a:off x="1150620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21BEAC8C-DBC5-491E-BA1B-7AE5E994DAB4}"/>
            </a:ext>
          </a:extLst>
        </xdr:cNvPr>
        <xdr:cNvSpPr txBox="1"/>
      </xdr:nvSpPr>
      <xdr:spPr>
        <a:xfrm>
          <a:off x="1150620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83E7F673-F23A-4F59-9F01-DF712105D55A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1DE8BCBA-D305-461B-B8BD-37C59D7512AD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56CF806-0EF6-4432-B8BD-DE4D4E4BECEE}"/>
            </a:ext>
          </a:extLst>
        </xdr:cNvPr>
        <xdr:cNvSpPr txBox="1"/>
      </xdr:nvSpPr>
      <xdr:spPr>
        <a:xfrm>
          <a:off x="1150620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1A5644EE-0DC2-4DAD-9224-65CE848AF18D}"/>
            </a:ext>
          </a:extLst>
        </xdr:cNvPr>
        <xdr:cNvSpPr txBox="1"/>
      </xdr:nvSpPr>
      <xdr:spPr>
        <a:xfrm>
          <a:off x="1150620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E22C7385-0DD0-49A6-947D-B3EEA4526124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47B90A8F-FC4D-4A36-B3CA-51B7EACC9EEA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DA0935D7-3FDF-43A7-85DD-7EDA74EF4D2B}"/>
            </a:ext>
          </a:extLst>
        </xdr:cNvPr>
        <xdr:cNvSpPr txBox="1"/>
      </xdr:nvSpPr>
      <xdr:spPr>
        <a:xfrm>
          <a:off x="1150620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DC8F77B-79FA-477B-80D1-DD537B03BA6A}"/>
            </a:ext>
          </a:extLst>
        </xdr:cNvPr>
        <xdr:cNvSpPr txBox="1"/>
      </xdr:nvSpPr>
      <xdr:spPr>
        <a:xfrm>
          <a:off x="1150620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41F8236F-15EE-4A3D-9555-CB009E39B5E5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88FB28B8-A66A-4494-96E3-A520C5B346DE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93AA043C-F658-4A81-8E89-93F765302F81}"/>
            </a:ext>
          </a:extLst>
        </xdr:cNvPr>
        <xdr:cNvSpPr txBox="1"/>
      </xdr:nvSpPr>
      <xdr:spPr>
        <a:xfrm>
          <a:off x="1150620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5C9920DE-D4B1-465B-8BE5-52EADF42C2CE}"/>
            </a:ext>
          </a:extLst>
        </xdr:cNvPr>
        <xdr:cNvSpPr txBox="1"/>
      </xdr:nvSpPr>
      <xdr:spPr>
        <a:xfrm>
          <a:off x="1150620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D2322E1-0D02-4DAF-BD60-E22071077E88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AB348F54-8FEB-4100-9E03-6E2FBF23421E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1C84E0DE-2B40-4C7D-B141-E5676AE7997F}"/>
            </a:ext>
          </a:extLst>
        </xdr:cNvPr>
        <xdr:cNvSpPr txBox="1"/>
      </xdr:nvSpPr>
      <xdr:spPr>
        <a:xfrm>
          <a:off x="1150620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753984AA-27BF-4F85-B79D-0B9D9AFCF06E}"/>
            </a:ext>
          </a:extLst>
        </xdr:cNvPr>
        <xdr:cNvSpPr txBox="1"/>
      </xdr:nvSpPr>
      <xdr:spPr>
        <a:xfrm>
          <a:off x="1150620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F4D3189A-B6D4-4D7F-A960-57A4F70E7C83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27439E9B-5C7E-4936-AFEC-EFF6FD1A9CB0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B742139C-679B-43DE-AE7E-55849284B214}"/>
            </a:ext>
          </a:extLst>
        </xdr:cNvPr>
        <xdr:cNvSpPr txBox="1"/>
      </xdr:nvSpPr>
      <xdr:spPr>
        <a:xfrm>
          <a:off x="1150620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85FFB8E-1649-4E1A-8689-2DBF6140174C}"/>
            </a:ext>
          </a:extLst>
        </xdr:cNvPr>
        <xdr:cNvSpPr txBox="1"/>
      </xdr:nvSpPr>
      <xdr:spPr>
        <a:xfrm>
          <a:off x="1150620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5C98D18C-D800-4489-A4B6-6A2E93D6FC6A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386A6BE8-FA71-4F37-BBAF-5A90CAFCAF66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EE769EAB-2FB7-47EA-AAAC-009F1F2D5D24}"/>
            </a:ext>
          </a:extLst>
        </xdr:cNvPr>
        <xdr:cNvSpPr txBox="1"/>
      </xdr:nvSpPr>
      <xdr:spPr>
        <a:xfrm>
          <a:off x="1150620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1CE2279F-7000-4345-AAE4-4E9AC03784BD}"/>
            </a:ext>
          </a:extLst>
        </xdr:cNvPr>
        <xdr:cNvSpPr txBox="1"/>
      </xdr:nvSpPr>
      <xdr:spPr>
        <a:xfrm>
          <a:off x="1150620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CE5F413F-FAB6-40C4-819A-74027E4758D6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534DBAF-50BC-45B4-97C2-FE706EED7594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41DBB20E-6DE4-4129-A727-6B681EA3D2FA}"/>
            </a:ext>
          </a:extLst>
        </xdr:cNvPr>
        <xdr:cNvSpPr txBox="1"/>
      </xdr:nvSpPr>
      <xdr:spPr>
        <a:xfrm>
          <a:off x="1150620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3C8E2271-B2CB-4EE7-93F5-97FD42917594}"/>
            </a:ext>
          </a:extLst>
        </xdr:cNvPr>
        <xdr:cNvSpPr txBox="1"/>
      </xdr:nvSpPr>
      <xdr:spPr>
        <a:xfrm>
          <a:off x="1150620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AB4D13DD-EF52-4BF5-A80A-9CA5BA0A6E9D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FB590837-27D5-4042-A5AA-DF34FD80BC78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32ED8E6A-9101-4A6C-A0BD-427A9853C124}"/>
            </a:ext>
          </a:extLst>
        </xdr:cNvPr>
        <xdr:cNvSpPr txBox="1"/>
      </xdr:nvSpPr>
      <xdr:spPr>
        <a:xfrm>
          <a:off x="1150620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E216B473-4916-4F79-9972-7DE85D6BC856}"/>
            </a:ext>
          </a:extLst>
        </xdr:cNvPr>
        <xdr:cNvSpPr txBox="1"/>
      </xdr:nvSpPr>
      <xdr:spPr>
        <a:xfrm>
          <a:off x="1150620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24CD2A84-A5A1-43B6-8A37-CFEC29D24727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CFA65FC6-3128-46A8-8C49-8C245334B7DE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C9C4F25D-EE2A-4339-BDB8-8B2E0C25D0B0}"/>
            </a:ext>
          </a:extLst>
        </xdr:cNvPr>
        <xdr:cNvSpPr txBox="1"/>
      </xdr:nvSpPr>
      <xdr:spPr>
        <a:xfrm>
          <a:off x="1150620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44B44C1D-A460-4041-9DA0-CA2E22D1CDB4}"/>
            </a:ext>
          </a:extLst>
        </xdr:cNvPr>
        <xdr:cNvSpPr txBox="1"/>
      </xdr:nvSpPr>
      <xdr:spPr>
        <a:xfrm>
          <a:off x="1150620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2A9D45BB-AB85-4329-AC7C-394C1F68F0BA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A2903323-99AE-48AC-8103-097C7108B886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E414239A-5475-483A-9FF2-E1BC92C19121}"/>
            </a:ext>
          </a:extLst>
        </xdr:cNvPr>
        <xdr:cNvSpPr txBox="1"/>
      </xdr:nvSpPr>
      <xdr:spPr>
        <a:xfrm>
          <a:off x="1150620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897810A7-CC6B-4527-9A45-178A96B5A681}"/>
            </a:ext>
          </a:extLst>
        </xdr:cNvPr>
        <xdr:cNvSpPr txBox="1"/>
      </xdr:nvSpPr>
      <xdr:spPr>
        <a:xfrm>
          <a:off x="1150620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BD569213-23FD-4E90-8DD8-066CD143B170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71DAA86C-1F8F-4D2A-AEE3-65E730BB8C15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C9590946-CF78-43CF-BF3C-0A8F2DB987BF}"/>
            </a:ext>
          </a:extLst>
        </xdr:cNvPr>
        <xdr:cNvSpPr txBox="1"/>
      </xdr:nvSpPr>
      <xdr:spPr>
        <a:xfrm>
          <a:off x="1150620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A39422D6-CF3C-4066-B742-C7CF64D2132A}"/>
            </a:ext>
          </a:extLst>
        </xdr:cNvPr>
        <xdr:cNvSpPr txBox="1"/>
      </xdr:nvSpPr>
      <xdr:spPr>
        <a:xfrm>
          <a:off x="1150620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BE8F213-92C1-4A68-B5ED-6299A9FDCC76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53BFCDC2-E40C-42E4-A46B-13D1BFEDCA12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5EAC1CC5-87EE-4F87-B58F-467C715BDD4B}"/>
            </a:ext>
          </a:extLst>
        </xdr:cNvPr>
        <xdr:cNvSpPr txBox="1"/>
      </xdr:nvSpPr>
      <xdr:spPr>
        <a:xfrm>
          <a:off x="1150620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4993CF4-8C50-4799-BB1A-EB0B3BE54CE1}"/>
            </a:ext>
          </a:extLst>
        </xdr:cNvPr>
        <xdr:cNvSpPr txBox="1"/>
      </xdr:nvSpPr>
      <xdr:spPr>
        <a:xfrm>
          <a:off x="1150620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2B4AD431-1E07-453E-A9AD-5AD9D1BAAF3F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6413EF85-3EF8-40DC-B06B-B9F924F30961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D2087032-C740-4FE5-BBB2-692C607DD0DB}"/>
            </a:ext>
          </a:extLst>
        </xdr:cNvPr>
        <xdr:cNvSpPr txBox="1"/>
      </xdr:nvSpPr>
      <xdr:spPr>
        <a:xfrm>
          <a:off x="1150620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B2CD3669-CA3D-480A-AE0F-380ED705CBF9}"/>
            </a:ext>
          </a:extLst>
        </xdr:cNvPr>
        <xdr:cNvSpPr txBox="1"/>
      </xdr:nvSpPr>
      <xdr:spPr>
        <a:xfrm>
          <a:off x="1150620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D5A6CD4F-0730-4292-9B47-DA7D0F4FD772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52208A1D-E11B-431C-A2AF-E7039CC81ED5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C4E262E0-F909-428B-B5F1-86E5127726EE}"/>
            </a:ext>
          </a:extLst>
        </xdr:cNvPr>
        <xdr:cNvSpPr txBox="1"/>
      </xdr:nvSpPr>
      <xdr:spPr>
        <a:xfrm>
          <a:off x="1150620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7E37503C-76EB-414A-9D49-9E0C02A9F331}"/>
            </a:ext>
          </a:extLst>
        </xdr:cNvPr>
        <xdr:cNvSpPr txBox="1"/>
      </xdr:nvSpPr>
      <xdr:spPr>
        <a:xfrm>
          <a:off x="1150620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7E0162B2-AB1C-4AB3-A7F9-67EBEA5D0BFA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A0032863-6D40-4C90-879A-8636FCBF624E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89DCE7FE-1DB5-4986-A29C-78E2789F84DD}"/>
            </a:ext>
          </a:extLst>
        </xdr:cNvPr>
        <xdr:cNvSpPr txBox="1"/>
      </xdr:nvSpPr>
      <xdr:spPr>
        <a:xfrm>
          <a:off x="1150620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86F5DF62-D01E-4FE7-8A03-E0462735D6A9}"/>
            </a:ext>
          </a:extLst>
        </xdr:cNvPr>
        <xdr:cNvSpPr txBox="1"/>
      </xdr:nvSpPr>
      <xdr:spPr>
        <a:xfrm>
          <a:off x="1150620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AD173E4D-482A-4AE0-BF71-765CE5B18DC6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FE3C168E-17BE-4CEB-AE6B-E7394B244BBD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99E89F26-333F-4024-8FBE-B402F32D95ED}"/>
            </a:ext>
          </a:extLst>
        </xdr:cNvPr>
        <xdr:cNvSpPr txBox="1"/>
      </xdr:nvSpPr>
      <xdr:spPr>
        <a:xfrm>
          <a:off x="1150620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76EA4986-7ADD-4904-A2C2-8EF6CEC69EDB}"/>
            </a:ext>
          </a:extLst>
        </xdr:cNvPr>
        <xdr:cNvSpPr txBox="1"/>
      </xdr:nvSpPr>
      <xdr:spPr>
        <a:xfrm>
          <a:off x="1150620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F3BF16A8-5153-470D-8A9F-120536BA410E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94BE2500-A024-4E3D-A711-DC33116E94B3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663A059F-69A5-4936-BB90-7F81CE5020CA}"/>
            </a:ext>
          </a:extLst>
        </xdr:cNvPr>
        <xdr:cNvSpPr txBox="1"/>
      </xdr:nvSpPr>
      <xdr:spPr>
        <a:xfrm>
          <a:off x="1150620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8D45ACA8-9C18-4A2E-8A71-861791162857}"/>
            </a:ext>
          </a:extLst>
        </xdr:cNvPr>
        <xdr:cNvSpPr txBox="1"/>
      </xdr:nvSpPr>
      <xdr:spPr>
        <a:xfrm>
          <a:off x="1150620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17832908-D5C7-4A3E-81F0-C733961622DA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B60C901C-0F4E-4566-8475-F116BB5EB3E8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18AF5717-7C35-4DCB-88E4-FD90984A1C7E}"/>
            </a:ext>
          </a:extLst>
        </xdr:cNvPr>
        <xdr:cNvSpPr txBox="1"/>
      </xdr:nvSpPr>
      <xdr:spPr>
        <a:xfrm>
          <a:off x="1150620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2785F8BE-924F-444F-9B18-CB0071304C8F}"/>
            </a:ext>
          </a:extLst>
        </xdr:cNvPr>
        <xdr:cNvSpPr txBox="1"/>
      </xdr:nvSpPr>
      <xdr:spPr>
        <a:xfrm>
          <a:off x="1150620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C1C8A4F0-C99C-4365-AAFF-E8CCD2D85077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14D2F581-FC5D-4BEF-803C-D6ADD855B25F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3FFAE6D2-A7E3-4E9A-91E2-661D57D0B629}"/>
            </a:ext>
          </a:extLst>
        </xdr:cNvPr>
        <xdr:cNvSpPr txBox="1"/>
      </xdr:nvSpPr>
      <xdr:spPr>
        <a:xfrm>
          <a:off x="1150620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A51035E3-0F84-47FD-B904-F4E1E1C34268}"/>
            </a:ext>
          </a:extLst>
        </xdr:cNvPr>
        <xdr:cNvSpPr txBox="1"/>
      </xdr:nvSpPr>
      <xdr:spPr>
        <a:xfrm>
          <a:off x="1150620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504E347-1982-4942-AB0D-C529CE919F4E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9C96DA66-4B51-4D75-AFB3-E451E3D9AC54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66A3FC75-AB90-4D68-AF34-FEFE01E70266}"/>
            </a:ext>
          </a:extLst>
        </xdr:cNvPr>
        <xdr:cNvSpPr txBox="1"/>
      </xdr:nvSpPr>
      <xdr:spPr>
        <a:xfrm>
          <a:off x="1150620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8F4504ED-41B7-4812-90A2-4B6B560502A2}"/>
            </a:ext>
          </a:extLst>
        </xdr:cNvPr>
        <xdr:cNvSpPr txBox="1"/>
      </xdr:nvSpPr>
      <xdr:spPr>
        <a:xfrm>
          <a:off x="1150620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58502802-3718-4E50-AA21-A45699B6031C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33AD54DF-0DCF-4ED7-8776-F610659FA1B6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1361AE46-2CC1-4FE2-9DD7-F87AF72CF7E1}"/>
            </a:ext>
          </a:extLst>
        </xdr:cNvPr>
        <xdr:cNvSpPr txBox="1"/>
      </xdr:nvSpPr>
      <xdr:spPr>
        <a:xfrm>
          <a:off x="1150620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B854010E-3621-4896-B6E3-D384EBFC79EB}"/>
            </a:ext>
          </a:extLst>
        </xdr:cNvPr>
        <xdr:cNvSpPr txBox="1"/>
      </xdr:nvSpPr>
      <xdr:spPr>
        <a:xfrm>
          <a:off x="1150620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3AE83BDA-0AEA-4C8B-A48D-B9A619E8AAE5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2453D9A8-3AA8-476F-9554-F260BD82DBD3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327982DA-4ED0-4D3A-B30B-C14A891EC6E2}"/>
            </a:ext>
          </a:extLst>
        </xdr:cNvPr>
        <xdr:cNvSpPr txBox="1"/>
      </xdr:nvSpPr>
      <xdr:spPr>
        <a:xfrm>
          <a:off x="1150620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B534C7B7-E1ED-42FD-B1FA-9D98065B5FB7}"/>
            </a:ext>
          </a:extLst>
        </xdr:cNvPr>
        <xdr:cNvSpPr txBox="1"/>
      </xdr:nvSpPr>
      <xdr:spPr>
        <a:xfrm>
          <a:off x="1150620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4CD34F3-FD3B-4EAC-8C09-943D26CF77FD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F72F6474-4F64-4955-8C5B-F90E3B07A1F5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867F40B3-0616-4E17-AA45-0F7B90DCCBCD}"/>
            </a:ext>
          </a:extLst>
        </xdr:cNvPr>
        <xdr:cNvSpPr txBox="1"/>
      </xdr:nvSpPr>
      <xdr:spPr>
        <a:xfrm>
          <a:off x="1150620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E6CF5D48-F602-49B2-9710-1C2FF0CEDB64}"/>
            </a:ext>
          </a:extLst>
        </xdr:cNvPr>
        <xdr:cNvSpPr txBox="1"/>
      </xdr:nvSpPr>
      <xdr:spPr>
        <a:xfrm>
          <a:off x="1150620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C77D49E5-5FC4-4425-9C4C-6B0B53157F45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B777A476-FDA7-4357-AB63-649F751C0443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AFE1E8BA-DF21-4A10-8218-11ACF84EA1E3}"/>
            </a:ext>
          </a:extLst>
        </xdr:cNvPr>
        <xdr:cNvSpPr txBox="1"/>
      </xdr:nvSpPr>
      <xdr:spPr>
        <a:xfrm>
          <a:off x="1150620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21993D36-B031-4C05-846C-9A6067479986}"/>
            </a:ext>
          </a:extLst>
        </xdr:cNvPr>
        <xdr:cNvSpPr txBox="1"/>
      </xdr:nvSpPr>
      <xdr:spPr>
        <a:xfrm>
          <a:off x="1150620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652F8E28-7966-4576-8112-3AA2C7AFA06F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B4BAC663-FF27-4BA5-BD44-65E6EA28F1D8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632079AF-D180-4F8F-A24B-2BBA923F81E0}"/>
            </a:ext>
          </a:extLst>
        </xdr:cNvPr>
        <xdr:cNvSpPr txBox="1"/>
      </xdr:nvSpPr>
      <xdr:spPr>
        <a:xfrm>
          <a:off x="1150620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AC0DB3B4-4904-4B74-BE92-E60D3FEEF946}"/>
            </a:ext>
          </a:extLst>
        </xdr:cNvPr>
        <xdr:cNvSpPr txBox="1"/>
      </xdr:nvSpPr>
      <xdr:spPr>
        <a:xfrm>
          <a:off x="1150620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C715E911-B129-4403-9372-4AAF27CBBE89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647D7F3F-27CD-403B-A46C-61886A686302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E1BC2787-1F16-4D59-85CA-3060838AEDC7}"/>
            </a:ext>
          </a:extLst>
        </xdr:cNvPr>
        <xdr:cNvSpPr txBox="1"/>
      </xdr:nvSpPr>
      <xdr:spPr>
        <a:xfrm>
          <a:off x="1150620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1949693A-FA90-4D7B-ABD2-87F5FFFE8E64}"/>
            </a:ext>
          </a:extLst>
        </xdr:cNvPr>
        <xdr:cNvSpPr txBox="1"/>
      </xdr:nvSpPr>
      <xdr:spPr>
        <a:xfrm>
          <a:off x="1150620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5F7B5567-48BA-40CC-BCE5-193B1FD8A986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36AA09FA-97FB-450D-A101-64D3DBCD69F4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C06DCDBE-8FCF-4B6F-A0DC-88A3F61AE74B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42830BC0-A503-4FBC-8AA0-F8B01CB2BFCB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5EB63437-077D-492A-A104-B9B494C91271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DAB7614B-7BB1-4BDE-A704-771E265733BD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52CB6100-34C7-44F7-BF74-0FA259F996AD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95F09D61-EE68-4CE4-9D6E-5DAF88B9BD83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381685FE-C6ED-45CC-BF98-3F3B77876898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8D484E84-2859-4FB1-A4D7-557C10ABBBD5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F19D636E-76CF-4326-8926-7C7CE7641D43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91438721-979F-453B-B31D-9EB7977A64D6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5F79D8A1-7326-4582-AFE8-6A44E5EDE3A3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EE2400D4-0D55-40A1-8A6B-B1ADC19E5A1C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DC5DB870-5FB5-47FE-8B6A-A19F822D0B93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533FE34F-D60A-4375-9F5D-1C4F3790BC46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E022B8-B9DA-4F1F-B8E3-19CDE5E7EB11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B3060CD-0040-4421-958F-B5252E17F2B2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68E7DC0F-ACE5-4C94-BDDE-24D8C862E3CB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4279809-12CE-490F-86F2-FF7EDA1B839A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413B9A5E-313F-4A61-881A-F7FD4E73355C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A642344B-63AA-447D-9826-71D37EAE069F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51551F4-8435-4D32-B768-12215CB5764D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4253D6CE-DA95-4E4A-B829-FA794168010A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4C374BB7-E12C-44CB-BA09-BD32E7B8F463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D3C5C311-A68C-46D7-9100-C9B0FA720894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C19ADAAD-455F-4ECC-B352-6B8DCAD31EF5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B37440DF-20A8-4C46-A805-E1FD65B63F38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CFD328C7-39ED-457F-81B2-E20E76762826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5D31C5CA-368D-4222-A386-7CD6B9D47065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4C097FBA-CF29-4EA7-8C54-E9DBD11DC28B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22AB312D-259D-41C1-8993-AF939B957584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68CC25A5-8C3D-4693-AB31-C1829AE24002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80AC3A76-23E8-4C95-BF26-4FEDA0E810D6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943C239A-A582-4721-9CDA-B54ED2E438FC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3443725D-5E87-4573-A9F2-977694364E4B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7D494007-E817-4898-BD67-3772DA12ACE7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907A460A-E543-4433-8F69-9F98BB513AA1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572AD3E9-A599-46E5-B1A8-9E419D618A49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B26ACAE4-64CA-4DD6-B172-F00716673451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5DD126A4-F166-4670-B562-73285D574D67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894E4948-100F-4A7C-9C58-CCF8BB07CB90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1F54A9D1-AD48-43DE-AD4C-D05DA81997AD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A6EF94B5-D276-4C7F-8CD2-447E4D6B437F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1771914E-5E78-4838-B45E-480CBA29D059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E8FA6F24-43CD-4696-9994-52174D78109B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C2F6EBAD-5AA5-469C-90F8-88F86CE5C316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64FE19C5-2AE0-4BE8-A065-DAEA77C88285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12831F77-E187-44EC-97A2-62AC42B55F72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58705923-13D1-42A0-A605-F8123D2DCBF9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0753C582-57BB-40D6-B673-B7B813F3FC41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E6E85CF3-CAB2-4024-BEA2-B6BCFD564979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C8EACF37-AAF4-45FC-822D-C87C94627C3C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8A958566-E7D6-404E-876D-3A9978E63E4B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2FB8C236-7D75-4446-BAE7-F092BA719C87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764C2DE-36AC-4306-9279-57C5FF31C74A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A9C5F80B-08F5-47DA-B0D0-F9274DF7DCE3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E6406EE9-78FA-48FF-89A3-AC1C5EC795E4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F5B1F23D-25E5-4135-8A6E-2F79B9E3061F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6F36F090-A46B-4E84-9481-BA35579F5082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1E6E2325-37BE-4066-8F7D-5957EF38AFDC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735084BD-45D3-4F00-8C73-0B26C2FE3DC8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C9EE61A2-6A19-4312-AAAA-14AAE2514A0C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8BDE74C3-372A-4B2E-9C00-35195DA52957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1BEF7B67-002C-43B0-978A-52ADD2242DE9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86878564-524D-4D6A-9A69-3D3AA16232AF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9C1B8D6B-5CCD-4585-A2A8-9F5B1BA1E95F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CC5D9D4E-9844-43DF-9C91-5FE9BDCC00DF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C72C7529-B40B-4B02-9597-C818969664DE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6C67B033-E4E2-4ECB-A792-0CE8060CABE7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3E7913D1-BA40-4893-AF03-13E575F60CEB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AFD61E95-80C0-4FCD-823B-82C54E6F855C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E2A13F4E-3AF7-497B-9738-E719E691977C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9DB4015B-D3E1-42F9-8D03-53213AE0BC28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1D6DF0F4-0FBA-43B5-92BF-5CCF394850BD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E2D2B078-B36A-46C3-AEB5-5CC3FFC7B580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24A613EE-B32C-4AC5-81AD-263EF4F3F263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19950D43-4E2C-4879-9A65-99B896B624AA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CEDE392A-60C3-41F9-ABE7-D707C296D788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C2EFE7C5-61AE-4DB6-A873-E05924292CA7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4C1CB355-7AB2-435F-84F0-BCEC0D569839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F5FB0DC5-0EAB-4662-AC4D-4180F0878ABA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450C8DD2-90A8-4701-96F4-5B729969F86C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E713FD6F-E77D-4A41-9045-3C311C8AD34C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947EF91E-1856-432D-9BFF-EC7C80272770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BD59DA45-A217-4BB7-985D-7EAFE4894522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D8D2F861-F173-440D-9FC6-390FD5FFE660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8C7592B6-C64C-430D-AF19-2D0CFE5168D1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3BA1AB73-5D55-4221-847E-F53BDD274C9A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92214DAA-86A6-4D14-93E6-F81A06FBB94F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ED9DF011-F716-4F42-A8D2-1E8FA689D2C0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ECB5AF84-103C-4B5B-A101-D4DDDC296B32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B6FD001C-389F-4709-905D-C18ABDC38024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C16363C4-7CF4-4E3B-AD73-79432461518F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57AA93CD-C0EE-4132-914A-575A450BD6BC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25F5B6DF-4EF9-4AFC-9F48-770C9DC5D9A9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632AAA42-4DCB-448D-B11F-776C8449CA3E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AEE9ADDB-6E9C-4A6C-A9BE-ABE4A8974966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DCA8C5B1-EED4-4899-A461-36C02862CB89}"/>
            </a:ext>
          </a:extLst>
        </xdr:cNvPr>
        <xdr:cNvSpPr txBox="1"/>
      </xdr:nvSpPr>
      <xdr:spPr>
        <a:xfrm>
          <a:off x="120872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65477BA7-35FE-4553-97E4-E22A0E6E5EC3}"/>
            </a:ext>
          </a:extLst>
        </xdr:cNvPr>
        <xdr:cNvSpPr txBox="1"/>
      </xdr:nvSpPr>
      <xdr:spPr>
        <a:xfrm>
          <a:off x="120872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0ADBAEC5-4BD9-48C8-8D65-D0D07F62E34D}"/>
            </a:ext>
          </a:extLst>
        </xdr:cNvPr>
        <xdr:cNvSpPr txBox="1"/>
      </xdr:nvSpPr>
      <xdr:spPr>
        <a:xfrm>
          <a:off x="120872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E6989FC2-4A32-43B4-A9E4-37EE661962A7}"/>
            </a:ext>
          </a:extLst>
        </xdr:cNvPr>
        <xdr:cNvSpPr txBox="1"/>
      </xdr:nvSpPr>
      <xdr:spPr>
        <a:xfrm>
          <a:off x="120872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F62E1896-CA9E-4943-9049-D3A6CE456EE1}"/>
            </a:ext>
          </a:extLst>
        </xdr:cNvPr>
        <xdr:cNvSpPr txBox="1"/>
      </xdr:nvSpPr>
      <xdr:spPr>
        <a:xfrm>
          <a:off x="120872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0354088D-FFD6-4DD4-82CA-5FDAF716B7E2}"/>
            </a:ext>
          </a:extLst>
        </xdr:cNvPr>
        <xdr:cNvSpPr txBox="1"/>
      </xdr:nvSpPr>
      <xdr:spPr>
        <a:xfrm>
          <a:off x="120872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883B3DAC-094E-4AF9-8531-88037B8BA338}"/>
            </a:ext>
          </a:extLst>
        </xdr:cNvPr>
        <xdr:cNvSpPr txBox="1"/>
      </xdr:nvSpPr>
      <xdr:spPr>
        <a:xfrm>
          <a:off x="120872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9ECDC384-0A3A-4867-94B5-89E20474448C}"/>
            </a:ext>
          </a:extLst>
        </xdr:cNvPr>
        <xdr:cNvSpPr txBox="1"/>
      </xdr:nvSpPr>
      <xdr:spPr>
        <a:xfrm>
          <a:off x="120872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B823CC4D-60DA-4380-B8A8-27CDDD4B8B84}"/>
            </a:ext>
          </a:extLst>
        </xdr:cNvPr>
        <xdr:cNvSpPr txBox="1"/>
      </xdr:nvSpPr>
      <xdr:spPr>
        <a:xfrm>
          <a:off x="120872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B3E98CCD-530C-4827-95BE-5B6D2AF4BE30}"/>
            </a:ext>
          </a:extLst>
        </xdr:cNvPr>
        <xdr:cNvSpPr txBox="1"/>
      </xdr:nvSpPr>
      <xdr:spPr>
        <a:xfrm>
          <a:off x="120872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1C0C1ABE-661A-4A23-8C86-6196B80DA7EF}"/>
            </a:ext>
          </a:extLst>
        </xdr:cNvPr>
        <xdr:cNvSpPr txBox="1"/>
      </xdr:nvSpPr>
      <xdr:spPr>
        <a:xfrm>
          <a:off x="120872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0081A3E4-0690-4827-9275-5FABA00420F1}"/>
            </a:ext>
          </a:extLst>
        </xdr:cNvPr>
        <xdr:cNvSpPr txBox="1"/>
      </xdr:nvSpPr>
      <xdr:spPr>
        <a:xfrm>
          <a:off x="120872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3ECA583E-3D7D-429C-84ED-0A6DC4031CFC}"/>
            </a:ext>
          </a:extLst>
        </xdr:cNvPr>
        <xdr:cNvSpPr txBox="1"/>
      </xdr:nvSpPr>
      <xdr:spPr>
        <a:xfrm>
          <a:off x="120872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CD42FCD0-0C8A-40B5-B210-8890FF69D4F6}"/>
            </a:ext>
          </a:extLst>
        </xdr:cNvPr>
        <xdr:cNvSpPr txBox="1"/>
      </xdr:nvSpPr>
      <xdr:spPr>
        <a:xfrm>
          <a:off x="120872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EAEF4C52-CB28-44E2-93EC-80C83C05626A}"/>
            </a:ext>
          </a:extLst>
        </xdr:cNvPr>
        <xdr:cNvSpPr txBox="1"/>
      </xdr:nvSpPr>
      <xdr:spPr>
        <a:xfrm>
          <a:off x="120872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8F596EFF-FBDB-4B9C-ACCD-291F16F20BB5}"/>
            </a:ext>
          </a:extLst>
        </xdr:cNvPr>
        <xdr:cNvSpPr txBox="1"/>
      </xdr:nvSpPr>
      <xdr:spPr>
        <a:xfrm>
          <a:off x="120872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D5570A36-9D1F-4631-862F-29D98E27BB71}"/>
            </a:ext>
          </a:extLst>
        </xdr:cNvPr>
        <xdr:cNvSpPr txBox="1"/>
      </xdr:nvSpPr>
      <xdr:spPr>
        <a:xfrm>
          <a:off x="120872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8E046A5E-895E-486F-8FBA-0A71ABE5F3D9}"/>
            </a:ext>
          </a:extLst>
        </xdr:cNvPr>
        <xdr:cNvSpPr txBox="1"/>
      </xdr:nvSpPr>
      <xdr:spPr>
        <a:xfrm>
          <a:off x="120872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17A24D5F-2441-40BA-A97A-1897DB5A4A5C}"/>
            </a:ext>
          </a:extLst>
        </xdr:cNvPr>
        <xdr:cNvSpPr txBox="1"/>
      </xdr:nvSpPr>
      <xdr:spPr>
        <a:xfrm>
          <a:off x="120872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C2641EF2-627B-49C6-9141-FA501783549D}"/>
            </a:ext>
          </a:extLst>
        </xdr:cNvPr>
        <xdr:cNvSpPr txBox="1"/>
      </xdr:nvSpPr>
      <xdr:spPr>
        <a:xfrm>
          <a:off x="120872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A5FAD41B-11DE-4BDC-97A8-C71F70D563A7}"/>
            </a:ext>
          </a:extLst>
        </xdr:cNvPr>
        <xdr:cNvSpPr txBox="1"/>
      </xdr:nvSpPr>
      <xdr:spPr>
        <a:xfrm>
          <a:off x="120872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1C7E62A9-89C0-4257-88B7-5A8CB5E204E2}"/>
            </a:ext>
          </a:extLst>
        </xdr:cNvPr>
        <xdr:cNvSpPr txBox="1"/>
      </xdr:nvSpPr>
      <xdr:spPr>
        <a:xfrm>
          <a:off x="120872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81F2F2CF-E83E-4F55-809E-25CC968724DD}"/>
            </a:ext>
          </a:extLst>
        </xdr:cNvPr>
        <xdr:cNvSpPr txBox="1"/>
      </xdr:nvSpPr>
      <xdr:spPr>
        <a:xfrm>
          <a:off x="120872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D36E78B6-8F9C-475A-8EF5-F9ECF03457F1}"/>
            </a:ext>
          </a:extLst>
        </xdr:cNvPr>
        <xdr:cNvSpPr txBox="1"/>
      </xdr:nvSpPr>
      <xdr:spPr>
        <a:xfrm>
          <a:off x="120872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7B33F520-3286-4793-94FF-85C99BFD3883}"/>
            </a:ext>
          </a:extLst>
        </xdr:cNvPr>
        <xdr:cNvSpPr txBox="1"/>
      </xdr:nvSpPr>
      <xdr:spPr>
        <a:xfrm>
          <a:off x="120872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149DDF67-BF3B-4330-87D0-5277EF9004B2}"/>
            </a:ext>
          </a:extLst>
        </xdr:cNvPr>
        <xdr:cNvSpPr txBox="1"/>
      </xdr:nvSpPr>
      <xdr:spPr>
        <a:xfrm>
          <a:off x="120872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D62FD3E8-732F-4D31-893B-7D44E34BBE0A}"/>
            </a:ext>
          </a:extLst>
        </xdr:cNvPr>
        <xdr:cNvSpPr txBox="1"/>
      </xdr:nvSpPr>
      <xdr:spPr>
        <a:xfrm>
          <a:off x="120872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05418C05-840F-4FD5-AAEA-1524720D8014}"/>
            </a:ext>
          </a:extLst>
        </xdr:cNvPr>
        <xdr:cNvSpPr txBox="1"/>
      </xdr:nvSpPr>
      <xdr:spPr>
        <a:xfrm>
          <a:off x="120872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5676DE7C-26A6-45B3-8C7F-BF8CDFDCB588}"/>
            </a:ext>
          </a:extLst>
        </xdr:cNvPr>
        <xdr:cNvSpPr txBox="1"/>
      </xdr:nvSpPr>
      <xdr:spPr>
        <a:xfrm>
          <a:off x="120872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3B07C86F-313F-4581-99FF-DC45DDC1AEB4}"/>
            </a:ext>
          </a:extLst>
        </xdr:cNvPr>
        <xdr:cNvSpPr txBox="1"/>
      </xdr:nvSpPr>
      <xdr:spPr>
        <a:xfrm>
          <a:off x="120872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A2992888-B017-4B08-B505-F9B88C826DCC}"/>
            </a:ext>
          </a:extLst>
        </xdr:cNvPr>
        <xdr:cNvSpPr txBox="1"/>
      </xdr:nvSpPr>
      <xdr:spPr>
        <a:xfrm>
          <a:off x="120872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04ECD503-AC32-43A9-AE73-93F43DF38892}"/>
            </a:ext>
          </a:extLst>
        </xdr:cNvPr>
        <xdr:cNvSpPr txBox="1"/>
      </xdr:nvSpPr>
      <xdr:spPr>
        <a:xfrm>
          <a:off x="120872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B9E806C5-58BA-42A5-AC6D-25CC7A87AB26}"/>
            </a:ext>
          </a:extLst>
        </xdr:cNvPr>
        <xdr:cNvSpPr txBox="1"/>
      </xdr:nvSpPr>
      <xdr:spPr>
        <a:xfrm>
          <a:off x="120872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56B4E78D-23C7-457B-B832-525FD8AF149B}"/>
            </a:ext>
          </a:extLst>
        </xdr:cNvPr>
        <xdr:cNvSpPr txBox="1"/>
      </xdr:nvSpPr>
      <xdr:spPr>
        <a:xfrm>
          <a:off x="120872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FFF43901-11F3-4A0B-AB70-345E2560E8C3}"/>
            </a:ext>
          </a:extLst>
        </xdr:cNvPr>
        <xdr:cNvSpPr txBox="1"/>
      </xdr:nvSpPr>
      <xdr:spPr>
        <a:xfrm>
          <a:off x="120872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A0F31B50-A096-4320-BA1A-AD9806D2C7F9}"/>
            </a:ext>
          </a:extLst>
        </xdr:cNvPr>
        <xdr:cNvSpPr txBox="1"/>
      </xdr:nvSpPr>
      <xdr:spPr>
        <a:xfrm>
          <a:off x="120872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FB695C02-8BD5-49A6-B944-4DD24E641ED5}"/>
            </a:ext>
          </a:extLst>
        </xdr:cNvPr>
        <xdr:cNvSpPr txBox="1"/>
      </xdr:nvSpPr>
      <xdr:spPr>
        <a:xfrm>
          <a:off x="120872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6F9CB1D7-149D-4D37-A7A3-5B611DF74E42}"/>
            </a:ext>
          </a:extLst>
        </xdr:cNvPr>
        <xdr:cNvSpPr txBox="1"/>
      </xdr:nvSpPr>
      <xdr:spPr>
        <a:xfrm>
          <a:off x="120872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827CF780-7523-458A-A3A7-C2500F7F4A23}"/>
            </a:ext>
          </a:extLst>
        </xdr:cNvPr>
        <xdr:cNvSpPr txBox="1"/>
      </xdr:nvSpPr>
      <xdr:spPr>
        <a:xfrm>
          <a:off x="120872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CF7BA32C-93DA-468B-B180-D0508080E757}"/>
            </a:ext>
          </a:extLst>
        </xdr:cNvPr>
        <xdr:cNvSpPr txBox="1"/>
      </xdr:nvSpPr>
      <xdr:spPr>
        <a:xfrm>
          <a:off x="120872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5D2067A9-2C50-452C-80A0-EC3F6F58408E}"/>
            </a:ext>
          </a:extLst>
        </xdr:cNvPr>
        <xdr:cNvSpPr txBox="1"/>
      </xdr:nvSpPr>
      <xdr:spPr>
        <a:xfrm>
          <a:off x="120872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26E8D7DC-F597-41A9-B93B-6BB465C1B160}"/>
            </a:ext>
          </a:extLst>
        </xdr:cNvPr>
        <xdr:cNvSpPr txBox="1"/>
      </xdr:nvSpPr>
      <xdr:spPr>
        <a:xfrm>
          <a:off x="120872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B28247C5-0C76-424F-A65F-2C7CEDC91D58}"/>
            </a:ext>
          </a:extLst>
        </xdr:cNvPr>
        <xdr:cNvSpPr txBox="1"/>
      </xdr:nvSpPr>
      <xdr:spPr>
        <a:xfrm>
          <a:off x="120872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DDC13078-4D61-4CD6-8809-6A4A6FC205F0}"/>
            </a:ext>
          </a:extLst>
        </xdr:cNvPr>
        <xdr:cNvSpPr txBox="1"/>
      </xdr:nvSpPr>
      <xdr:spPr>
        <a:xfrm>
          <a:off x="120872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927A8327-E4D0-46D6-BE8C-B075048DC923}"/>
            </a:ext>
          </a:extLst>
        </xdr:cNvPr>
        <xdr:cNvSpPr txBox="1"/>
      </xdr:nvSpPr>
      <xdr:spPr>
        <a:xfrm>
          <a:off x="120872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FEEA5FFF-28EA-4DB8-83EB-DD021EA1DCEE}"/>
            </a:ext>
          </a:extLst>
        </xdr:cNvPr>
        <xdr:cNvSpPr txBox="1"/>
      </xdr:nvSpPr>
      <xdr:spPr>
        <a:xfrm>
          <a:off x="120872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B4A23F54-072C-486F-9B43-14469CEE726A}"/>
            </a:ext>
          </a:extLst>
        </xdr:cNvPr>
        <xdr:cNvSpPr txBox="1"/>
      </xdr:nvSpPr>
      <xdr:spPr>
        <a:xfrm>
          <a:off x="120872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D8D29EB6-74FB-4B4A-81B2-CB91A46F266D}"/>
            </a:ext>
          </a:extLst>
        </xdr:cNvPr>
        <xdr:cNvSpPr txBox="1"/>
      </xdr:nvSpPr>
      <xdr:spPr>
        <a:xfrm>
          <a:off x="120872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62B3D901-6A17-4EE9-BFF0-D527DD7F1C4C}"/>
            </a:ext>
          </a:extLst>
        </xdr:cNvPr>
        <xdr:cNvSpPr txBox="1"/>
      </xdr:nvSpPr>
      <xdr:spPr>
        <a:xfrm>
          <a:off x="120872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21ACA74E-5D84-4383-9A5E-3829C2BD35B9}"/>
            </a:ext>
          </a:extLst>
        </xdr:cNvPr>
        <xdr:cNvSpPr txBox="1"/>
      </xdr:nvSpPr>
      <xdr:spPr>
        <a:xfrm>
          <a:off x="120872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B39BDD02-723B-4495-93D5-4E496752A037}"/>
            </a:ext>
          </a:extLst>
        </xdr:cNvPr>
        <xdr:cNvSpPr txBox="1"/>
      </xdr:nvSpPr>
      <xdr:spPr>
        <a:xfrm>
          <a:off x="120872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FCF35B7A-2CB5-454F-842D-7AC65D3095A0}"/>
            </a:ext>
          </a:extLst>
        </xdr:cNvPr>
        <xdr:cNvSpPr txBox="1"/>
      </xdr:nvSpPr>
      <xdr:spPr>
        <a:xfrm>
          <a:off x="120872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44FC70CE-EB04-4585-B49D-4209CC07EC35}"/>
            </a:ext>
          </a:extLst>
        </xdr:cNvPr>
        <xdr:cNvSpPr txBox="1"/>
      </xdr:nvSpPr>
      <xdr:spPr>
        <a:xfrm>
          <a:off x="120872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C6EA1DE7-A891-48A6-BB00-B5CB06491CFD}"/>
            </a:ext>
          </a:extLst>
        </xdr:cNvPr>
        <xdr:cNvSpPr txBox="1"/>
      </xdr:nvSpPr>
      <xdr:spPr>
        <a:xfrm>
          <a:off x="120872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E30AF673-02C0-4F51-815A-FDE913B9E6B9}"/>
            </a:ext>
          </a:extLst>
        </xdr:cNvPr>
        <xdr:cNvSpPr txBox="1"/>
      </xdr:nvSpPr>
      <xdr:spPr>
        <a:xfrm>
          <a:off x="120872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E7A301BF-1E13-420B-8E5A-5A0E5DE85CBE}"/>
            </a:ext>
          </a:extLst>
        </xdr:cNvPr>
        <xdr:cNvSpPr txBox="1"/>
      </xdr:nvSpPr>
      <xdr:spPr>
        <a:xfrm>
          <a:off x="120872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594DA2A5-CBBA-49D2-9E9C-10209EFA4FD7}"/>
            </a:ext>
          </a:extLst>
        </xdr:cNvPr>
        <xdr:cNvSpPr txBox="1"/>
      </xdr:nvSpPr>
      <xdr:spPr>
        <a:xfrm>
          <a:off x="120872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E6062827-4040-43A8-A4E9-D5CBC4BF23E4}"/>
            </a:ext>
          </a:extLst>
        </xdr:cNvPr>
        <xdr:cNvSpPr txBox="1"/>
      </xdr:nvSpPr>
      <xdr:spPr>
        <a:xfrm>
          <a:off x="120872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4873827A-039C-4021-B192-F497A865B6E7}"/>
            </a:ext>
          </a:extLst>
        </xdr:cNvPr>
        <xdr:cNvSpPr txBox="1"/>
      </xdr:nvSpPr>
      <xdr:spPr>
        <a:xfrm>
          <a:off x="120872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82B60672-DB1B-48EF-A9BD-34B01149ADF4}"/>
            </a:ext>
          </a:extLst>
        </xdr:cNvPr>
        <xdr:cNvSpPr txBox="1"/>
      </xdr:nvSpPr>
      <xdr:spPr>
        <a:xfrm>
          <a:off x="120872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BE572F5E-FA84-405F-967E-FE05F0A39F72}"/>
            </a:ext>
          </a:extLst>
        </xdr:cNvPr>
        <xdr:cNvSpPr txBox="1"/>
      </xdr:nvSpPr>
      <xdr:spPr>
        <a:xfrm>
          <a:off x="120872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0448A5E6-CC5C-4C4E-B6A2-397B612DDF4B}"/>
            </a:ext>
          </a:extLst>
        </xdr:cNvPr>
        <xdr:cNvSpPr txBox="1"/>
      </xdr:nvSpPr>
      <xdr:spPr>
        <a:xfrm>
          <a:off x="120872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5664B596-76AB-4D13-9008-EC8FD54632D1}"/>
            </a:ext>
          </a:extLst>
        </xdr:cNvPr>
        <xdr:cNvSpPr txBox="1"/>
      </xdr:nvSpPr>
      <xdr:spPr>
        <a:xfrm>
          <a:off x="120872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2AF7EA09-5FA7-4F59-9A92-7B783B606351}"/>
            </a:ext>
          </a:extLst>
        </xdr:cNvPr>
        <xdr:cNvSpPr txBox="1"/>
      </xdr:nvSpPr>
      <xdr:spPr>
        <a:xfrm>
          <a:off x="120872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78E79E62-B0D2-4F8C-8E6E-665905BA7FDA}"/>
            </a:ext>
          </a:extLst>
        </xdr:cNvPr>
        <xdr:cNvSpPr txBox="1"/>
      </xdr:nvSpPr>
      <xdr:spPr>
        <a:xfrm>
          <a:off x="120872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FEFFE324-6D54-4E77-8945-FC5690E316B0}"/>
            </a:ext>
          </a:extLst>
        </xdr:cNvPr>
        <xdr:cNvSpPr txBox="1"/>
      </xdr:nvSpPr>
      <xdr:spPr>
        <a:xfrm>
          <a:off x="120872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56F0B67-E429-49D1-9C1B-26E54F04CCD1}"/>
            </a:ext>
          </a:extLst>
        </xdr:cNvPr>
        <xdr:cNvSpPr txBox="1"/>
      </xdr:nvSpPr>
      <xdr:spPr>
        <a:xfrm>
          <a:off x="120872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1DF64F4C-9863-4826-ABAF-3DA221DF18E6}"/>
            </a:ext>
          </a:extLst>
        </xdr:cNvPr>
        <xdr:cNvSpPr txBox="1"/>
      </xdr:nvSpPr>
      <xdr:spPr>
        <a:xfrm>
          <a:off x="120872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B2E12A5C-F5D7-431C-A9CB-57DE9CA05863}"/>
            </a:ext>
          </a:extLst>
        </xdr:cNvPr>
        <xdr:cNvSpPr txBox="1"/>
      </xdr:nvSpPr>
      <xdr:spPr>
        <a:xfrm>
          <a:off x="120872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E0B591BF-489B-4C39-B387-B060C8F4B2B3}"/>
            </a:ext>
          </a:extLst>
        </xdr:cNvPr>
        <xdr:cNvSpPr txBox="1"/>
      </xdr:nvSpPr>
      <xdr:spPr>
        <a:xfrm>
          <a:off x="120872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340BD62B-B746-4DFC-8421-7FBFAF2D22DF}"/>
            </a:ext>
          </a:extLst>
        </xdr:cNvPr>
        <xdr:cNvSpPr txBox="1"/>
      </xdr:nvSpPr>
      <xdr:spPr>
        <a:xfrm>
          <a:off x="120872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184FA158-6C53-4C84-A610-50DBBD2DF3EC}"/>
            </a:ext>
          </a:extLst>
        </xdr:cNvPr>
        <xdr:cNvSpPr txBox="1"/>
      </xdr:nvSpPr>
      <xdr:spPr>
        <a:xfrm>
          <a:off x="120872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E03342BA-784F-4B88-AD66-3F86E9A372F4}"/>
            </a:ext>
          </a:extLst>
        </xdr:cNvPr>
        <xdr:cNvSpPr txBox="1"/>
      </xdr:nvSpPr>
      <xdr:spPr>
        <a:xfrm>
          <a:off x="120872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CA12FF78-8822-4A5D-BAF2-1C89EB3BCAF3}"/>
            </a:ext>
          </a:extLst>
        </xdr:cNvPr>
        <xdr:cNvSpPr txBox="1"/>
      </xdr:nvSpPr>
      <xdr:spPr>
        <a:xfrm>
          <a:off x="120872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A6A3589E-3CD5-40DE-ACFD-DBFA0B79BE7B}"/>
            </a:ext>
          </a:extLst>
        </xdr:cNvPr>
        <xdr:cNvSpPr txBox="1"/>
      </xdr:nvSpPr>
      <xdr:spPr>
        <a:xfrm>
          <a:off x="120872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6FAB33D1-B4E0-49D1-A73A-C2714435E664}"/>
            </a:ext>
          </a:extLst>
        </xdr:cNvPr>
        <xdr:cNvSpPr txBox="1"/>
      </xdr:nvSpPr>
      <xdr:spPr>
        <a:xfrm>
          <a:off x="120872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21502DB5-7FC4-46EC-B766-A1F5C3914EAA}"/>
            </a:ext>
          </a:extLst>
        </xdr:cNvPr>
        <xdr:cNvSpPr txBox="1"/>
      </xdr:nvSpPr>
      <xdr:spPr>
        <a:xfrm>
          <a:off x="120872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738D8000-42BF-4BA0-B326-6D5E92A57E8A}"/>
            </a:ext>
          </a:extLst>
        </xdr:cNvPr>
        <xdr:cNvSpPr txBox="1"/>
      </xdr:nvSpPr>
      <xdr:spPr>
        <a:xfrm>
          <a:off x="120872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3EDF77F7-1F2C-4BDD-B89C-F27B222124EE}"/>
            </a:ext>
          </a:extLst>
        </xdr:cNvPr>
        <xdr:cNvSpPr txBox="1"/>
      </xdr:nvSpPr>
      <xdr:spPr>
        <a:xfrm>
          <a:off x="120872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8558F617-271A-4F05-9C4D-201C6C6AAAF2}"/>
            </a:ext>
          </a:extLst>
        </xdr:cNvPr>
        <xdr:cNvSpPr txBox="1"/>
      </xdr:nvSpPr>
      <xdr:spPr>
        <a:xfrm>
          <a:off x="120872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7070238E-7E89-4698-B9D3-BFE2181AB55A}"/>
            </a:ext>
          </a:extLst>
        </xdr:cNvPr>
        <xdr:cNvSpPr txBox="1"/>
      </xdr:nvSpPr>
      <xdr:spPr>
        <a:xfrm>
          <a:off x="120872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A82187D0-E180-4CF9-B7A9-154EA53D31E5}"/>
            </a:ext>
          </a:extLst>
        </xdr:cNvPr>
        <xdr:cNvSpPr txBox="1"/>
      </xdr:nvSpPr>
      <xdr:spPr>
        <a:xfrm>
          <a:off x="120872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A5E54FDC-606F-417D-96E5-CA63E5C78C97}"/>
            </a:ext>
          </a:extLst>
        </xdr:cNvPr>
        <xdr:cNvSpPr txBox="1"/>
      </xdr:nvSpPr>
      <xdr:spPr>
        <a:xfrm>
          <a:off x="120872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C4AF2FBB-57BD-4F54-8473-D12351C8D62B}"/>
            </a:ext>
          </a:extLst>
        </xdr:cNvPr>
        <xdr:cNvSpPr txBox="1"/>
      </xdr:nvSpPr>
      <xdr:spPr>
        <a:xfrm>
          <a:off x="120872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5DA77304-21C4-478E-8185-ED9777C7776C}"/>
            </a:ext>
          </a:extLst>
        </xdr:cNvPr>
        <xdr:cNvSpPr txBox="1"/>
      </xdr:nvSpPr>
      <xdr:spPr>
        <a:xfrm>
          <a:off x="120872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2418A2D2-AAB9-46A7-AC6A-55EE184A3400}"/>
            </a:ext>
          </a:extLst>
        </xdr:cNvPr>
        <xdr:cNvSpPr txBox="1"/>
      </xdr:nvSpPr>
      <xdr:spPr>
        <a:xfrm>
          <a:off x="120872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E13EBB64-0DE4-4FD5-8561-019996E2AE11}"/>
            </a:ext>
          </a:extLst>
        </xdr:cNvPr>
        <xdr:cNvSpPr txBox="1"/>
      </xdr:nvSpPr>
      <xdr:spPr>
        <a:xfrm>
          <a:off x="120872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BF46C470-4105-427D-8D1A-70F6233467EA}"/>
            </a:ext>
          </a:extLst>
        </xdr:cNvPr>
        <xdr:cNvSpPr txBox="1"/>
      </xdr:nvSpPr>
      <xdr:spPr>
        <a:xfrm>
          <a:off x="120872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EA9B7D7A-4938-48FB-AB9E-CCDF56475606}"/>
            </a:ext>
          </a:extLst>
        </xdr:cNvPr>
        <xdr:cNvSpPr txBox="1"/>
      </xdr:nvSpPr>
      <xdr:spPr>
        <a:xfrm>
          <a:off x="120872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7E43EFC8-34E6-474D-80D6-646C3500073B}"/>
            </a:ext>
          </a:extLst>
        </xdr:cNvPr>
        <xdr:cNvSpPr txBox="1"/>
      </xdr:nvSpPr>
      <xdr:spPr>
        <a:xfrm>
          <a:off x="120872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2122F7FF-D696-476A-8684-E836BA899EF4}"/>
            </a:ext>
          </a:extLst>
        </xdr:cNvPr>
        <xdr:cNvSpPr txBox="1"/>
      </xdr:nvSpPr>
      <xdr:spPr>
        <a:xfrm>
          <a:off x="120872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AFEFF5AC-FA1B-43AB-8CCF-0B1E956BC994}"/>
            </a:ext>
          </a:extLst>
        </xdr:cNvPr>
        <xdr:cNvSpPr txBox="1"/>
      </xdr:nvSpPr>
      <xdr:spPr>
        <a:xfrm>
          <a:off x="120872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30E6C849-889D-47A2-BAA2-724C8DE7D66C}"/>
            </a:ext>
          </a:extLst>
        </xdr:cNvPr>
        <xdr:cNvSpPr txBox="1"/>
      </xdr:nvSpPr>
      <xdr:spPr>
        <a:xfrm>
          <a:off x="120872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D88FC661-1877-4763-9A36-764B18AB724B}"/>
            </a:ext>
          </a:extLst>
        </xdr:cNvPr>
        <xdr:cNvSpPr txBox="1"/>
      </xdr:nvSpPr>
      <xdr:spPr>
        <a:xfrm>
          <a:off x="120872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436C8112-F438-4EB4-9FFA-3A9C11B96D4B}"/>
            </a:ext>
          </a:extLst>
        </xdr:cNvPr>
        <xdr:cNvSpPr txBox="1"/>
      </xdr:nvSpPr>
      <xdr:spPr>
        <a:xfrm>
          <a:off x="120872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69F924BA-0A16-44A1-A2E0-CB6AF40965D7}"/>
            </a:ext>
          </a:extLst>
        </xdr:cNvPr>
        <xdr:cNvSpPr txBox="1"/>
      </xdr:nvSpPr>
      <xdr:spPr>
        <a:xfrm>
          <a:off x="120872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LIXIL\inspiron\&#20303;&#23429;&#12509;&#12452;&#12531;&#12488;\&#9733;&#22411;&#30058;&#12487;&#12540;&#12479;&#12505;&#12540;&#12473;\&#23550;&#35937;&#35069;&#21697;&#12522;&#12473;&#12488;\&#12522;&#12473;&#12488;&#20316;&#25104;&#12484;&#12540;&#12523;&#65288;&#20869;&#3137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1\027-ITIS-doc\01_&#38283;&#30330;doc\0947&#20303;&#23429;&#12456;&#12467;&#12509;&#12452;&#12531;&#12488;&#24615;&#33021;&#35388;&#26126;&#26360;&#30330;&#34892;&#12471;&#12473;&#12486;&#12512;\07&#36939;&#29992;\03&#12473;&#12509;&#12483;&#12488;&#36939;&#29992;\100401_&#12510;&#12473;&#12479;&#12513;&#12531;&#12486;\&#21942;&#26989;S_&#12456;&#12467;&#12509;&#12452;&#12531;&#12488;&#12510;&#12473;&#12479;&#30331;&#3768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コピペ"/>
      <sheetName val="Sheet1"/>
      <sheetName val="注釈"/>
      <sheetName val="対象製品リスト（PDF用）"/>
      <sheetName val="LIXIL対象製品リスト"/>
      <sheetName val="性能証明用"/>
      <sheetName val="名前定義"/>
      <sheetName val="計算用"/>
      <sheetName val="製品"/>
      <sheetName val="枠加算寸法"/>
      <sheetName val="開閉形式記号"/>
      <sheetName val="性能区分一覧"/>
      <sheetName val="開閉形式"/>
      <sheetName val="サイズ"/>
      <sheetName val="材質"/>
      <sheetName val="窓種対応表"/>
      <sheetName val="App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窓型番登録"/>
      <sheetName val="ガラス型番登録"/>
      <sheetName val="ガラスマスタ登録"/>
      <sheetName val="ガラス製品マスタ登録"/>
      <sheetName val="開閉形式マスタ登録"/>
      <sheetName val="商品シリーズマスタ登録"/>
      <sheetName val="LIST"/>
      <sheetName val="m_mado_kataban"/>
      <sheetName val="m_glass_kataban"/>
      <sheetName val="m_glass"/>
      <sheetName val="m_glass_seihin"/>
      <sheetName val="m_kaihei"/>
      <sheetName val="m_shohin_se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3">
          <cell r="A3" t="str">
            <v>ガラス交換（汎用）</v>
          </cell>
          <cell r="D3" t="str">
            <v>樹脂</v>
          </cell>
          <cell r="G3" t="str">
            <v>Ⅰ･Ⅱ･Ⅲ･Ⅳ･Ⅴ地域</v>
          </cell>
        </row>
        <row r="4">
          <cell r="A4" t="str">
            <v>アタッチ付ＰＧ</v>
          </cell>
          <cell r="D4" t="str">
            <v>木製</v>
          </cell>
          <cell r="G4" t="str">
            <v>Ⅲ･Ⅳ･Ⅴ地域</v>
          </cell>
        </row>
        <row r="5">
          <cell r="A5" t="str">
            <v>外窓</v>
          </cell>
          <cell r="D5" t="str">
            <v>アルミ樹脂複合</v>
          </cell>
          <cell r="G5" t="str">
            <v>Ⅳ･Ⅴ地域</v>
          </cell>
        </row>
        <row r="6">
          <cell r="A6" t="str">
            <v>内窓</v>
          </cell>
          <cell r="D6" t="str">
            <v>アルミ形材断熱</v>
          </cell>
          <cell r="G6" t="str">
            <v>Ⅵ地域</v>
          </cell>
        </row>
        <row r="7">
          <cell r="D7" t="str">
            <v>アルミＰＧ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5B65-42E3-4695-9A4F-AE8630986876}">
  <sheetPr codeName="Sheet13"/>
  <dimension ref="A1:P1338"/>
  <sheetViews>
    <sheetView showGridLines="0" view="pageBreakPreview" zoomScale="80" zoomScaleNormal="70" zoomScaleSheetLayoutView="80" zoomScalePageLayoutView="55" workbookViewId="0">
      <pane ySplit="4" topLeftCell="A5" activePane="bottomLeft" state="frozen"/>
      <selection pane="bottomLeft" activeCell="A2" sqref="A2"/>
    </sheetView>
  </sheetViews>
  <sheetFormatPr defaultColWidth="7.625" defaultRowHeight="15.75" x14ac:dyDescent="0.4"/>
  <cols>
    <col min="1" max="1" width="19.25" style="5" customWidth="1"/>
    <col min="2" max="2" width="34.625" style="2" customWidth="1"/>
    <col min="3" max="3" width="17.125" style="5" customWidth="1"/>
    <col min="4" max="4" width="52.625" style="2" customWidth="1"/>
    <col min="5" max="5" width="8.75" style="5" customWidth="1"/>
    <col min="6" max="6" width="17.25" style="5" customWidth="1"/>
    <col min="7" max="7" width="9.75" style="5" bestFit="1" customWidth="1"/>
    <col min="8" max="8" width="28.75" style="2" customWidth="1"/>
    <col min="9" max="11" width="7.625" style="5" hidden="1" customWidth="1"/>
    <col min="12" max="14" width="0" style="5" hidden="1" customWidth="1"/>
    <col min="15" max="15" width="7.625" style="6"/>
    <col min="16" max="18" width="7.625" style="5"/>
    <col min="19" max="19" width="35.75" style="5" customWidth="1"/>
    <col min="20" max="20" width="21.75" style="5" customWidth="1"/>
    <col min="21" max="16384" width="7.625" style="5"/>
  </cols>
  <sheetData>
    <row r="1" spans="1:16" ht="35.25" hidden="1" x14ac:dyDescent="0.4">
      <c r="A1" s="1"/>
      <c r="C1" s="3"/>
      <c r="D1" s="3"/>
      <c r="E1" s="3"/>
      <c r="F1" s="3"/>
      <c r="G1" s="3"/>
      <c r="H1" s="4"/>
    </row>
    <row r="2" spans="1:16" ht="87.95" customHeight="1" x14ac:dyDescent="0.4">
      <c r="A2" s="1"/>
      <c r="C2" s="7"/>
      <c r="D2" s="7"/>
      <c r="E2" s="7"/>
      <c r="F2" s="7"/>
      <c r="G2" s="7"/>
      <c r="H2" s="7"/>
    </row>
    <row r="4" spans="1:16" ht="16.5" x14ac:dyDescent="0.4">
      <c r="A4" s="8" t="s">
        <v>0</v>
      </c>
      <c r="B4" s="9" t="s">
        <v>1</v>
      </c>
      <c r="C4" s="10" t="s">
        <v>2</v>
      </c>
      <c r="D4" s="9" t="s">
        <v>3</v>
      </c>
      <c r="E4" s="10" t="s">
        <v>4</v>
      </c>
      <c r="F4" s="10" t="s">
        <v>5</v>
      </c>
      <c r="G4" s="10" t="s">
        <v>6</v>
      </c>
      <c r="H4" s="9" t="s">
        <v>7</v>
      </c>
    </row>
    <row r="5" spans="1:16" s="11" customFormat="1" x14ac:dyDescent="0.4">
      <c r="A5" s="11" t="s">
        <v>108</v>
      </c>
      <c r="B5" s="12" t="s">
        <v>109</v>
      </c>
      <c r="C5" s="11" t="s">
        <v>110</v>
      </c>
      <c r="D5" s="12" t="s">
        <v>140</v>
      </c>
      <c r="E5" s="11" t="s">
        <v>112</v>
      </c>
      <c r="F5" s="11" t="s">
        <v>141</v>
      </c>
      <c r="G5" s="11" t="s">
        <v>142</v>
      </c>
      <c r="H5" s="12"/>
      <c r="I5" s="11" t="s">
        <v>143</v>
      </c>
      <c r="J5" s="11" t="s">
        <v>141</v>
      </c>
      <c r="K5" s="11" t="s">
        <v>116</v>
      </c>
      <c r="L5" s="11" t="s">
        <v>117</v>
      </c>
      <c r="M5" s="11">
        <v>0</v>
      </c>
      <c r="N5" s="11">
        <v>0</v>
      </c>
      <c r="O5" s="13"/>
    </row>
    <row r="6" spans="1:16" s="11" customFormat="1" x14ac:dyDescent="0.4">
      <c r="A6" s="11" t="s">
        <v>108</v>
      </c>
      <c r="B6" s="12" t="s">
        <v>109</v>
      </c>
      <c r="C6" s="11" t="s">
        <v>110</v>
      </c>
      <c r="D6" s="12" t="s">
        <v>140</v>
      </c>
      <c r="E6" s="11" t="s">
        <v>118</v>
      </c>
      <c r="F6" s="11" t="s">
        <v>144</v>
      </c>
      <c r="G6" s="11" t="s">
        <v>142</v>
      </c>
      <c r="H6" s="12"/>
      <c r="I6" s="11" t="s">
        <v>145</v>
      </c>
      <c r="J6" s="11" t="s">
        <v>144</v>
      </c>
      <c r="K6" s="11" t="s">
        <v>116</v>
      </c>
      <c r="L6" s="11" t="s">
        <v>117</v>
      </c>
      <c r="M6" s="11">
        <v>0</v>
      </c>
      <c r="N6" s="11">
        <v>0</v>
      </c>
      <c r="O6" s="13"/>
    </row>
    <row r="7" spans="1:16" s="11" customFormat="1" x14ac:dyDescent="0.4">
      <c r="A7" s="11" t="s">
        <v>108</v>
      </c>
      <c r="B7" s="12" t="s">
        <v>109</v>
      </c>
      <c r="C7" s="11" t="s">
        <v>110</v>
      </c>
      <c r="D7" s="12" t="s">
        <v>140</v>
      </c>
      <c r="E7" s="11" t="s">
        <v>121</v>
      </c>
      <c r="F7" s="11" t="s">
        <v>146</v>
      </c>
      <c r="G7" s="11" t="s">
        <v>142</v>
      </c>
      <c r="H7" s="12"/>
      <c r="I7" s="11" t="s">
        <v>147</v>
      </c>
      <c r="J7" s="5" t="s">
        <v>146</v>
      </c>
      <c r="K7" s="5" t="s">
        <v>116</v>
      </c>
      <c r="L7" s="5" t="s">
        <v>117</v>
      </c>
      <c r="M7" s="5">
        <v>0</v>
      </c>
      <c r="N7" s="5">
        <v>0</v>
      </c>
      <c r="O7" s="6"/>
      <c r="P7" s="5"/>
    </row>
    <row r="8" spans="1:16" s="11" customFormat="1" x14ac:dyDescent="0.4">
      <c r="A8" s="11" t="s">
        <v>108</v>
      </c>
      <c r="B8" s="12" t="s">
        <v>109</v>
      </c>
      <c r="C8" s="11" t="s">
        <v>110</v>
      </c>
      <c r="D8" s="12" t="s">
        <v>191</v>
      </c>
      <c r="E8" s="11" t="s">
        <v>112</v>
      </c>
      <c r="F8" s="11" t="s">
        <v>192</v>
      </c>
      <c r="G8" s="11" t="s">
        <v>142</v>
      </c>
      <c r="H8" s="12"/>
      <c r="I8" s="11" t="s">
        <v>193</v>
      </c>
      <c r="J8" s="5" t="s">
        <v>192</v>
      </c>
      <c r="K8" s="5" t="s">
        <v>116</v>
      </c>
      <c r="L8" s="5" t="s">
        <v>117</v>
      </c>
      <c r="M8" s="5">
        <v>0</v>
      </c>
      <c r="N8" s="5">
        <v>0</v>
      </c>
      <c r="O8" s="6"/>
      <c r="P8" s="5"/>
    </row>
    <row r="9" spans="1:16" s="11" customFormat="1" x14ac:dyDescent="0.4">
      <c r="A9" s="11" t="s">
        <v>108</v>
      </c>
      <c r="B9" s="12" t="s">
        <v>109</v>
      </c>
      <c r="C9" s="11" t="s">
        <v>110</v>
      </c>
      <c r="D9" s="12" t="s">
        <v>191</v>
      </c>
      <c r="E9" s="11" t="s">
        <v>118</v>
      </c>
      <c r="F9" s="11" t="s">
        <v>194</v>
      </c>
      <c r="G9" s="11" t="s">
        <v>142</v>
      </c>
      <c r="H9" s="12"/>
      <c r="I9" s="11" t="s">
        <v>195</v>
      </c>
      <c r="J9" s="5" t="s">
        <v>194</v>
      </c>
      <c r="K9" s="5" t="s">
        <v>116</v>
      </c>
      <c r="L9" s="5" t="s">
        <v>117</v>
      </c>
      <c r="M9" s="5">
        <v>0</v>
      </c>
      <c r="N9" s="5">
        <v>0</v>
      </c>
      <c r="O9" s="6"/>
      <c r="P9" s="5"/>
    </row>
    <row r="10" spans="1:16" s="11" customFormat="1" x14ac:dyDescent="0.4">
      <c r="A10" s="11" t="s">
        <v>108</v>
      </c>
      <c r="B10" s="12" t="s">
        <v>109</v>
      </c>
      <c r="C10" s="11" t="s">
        <v>110</v>
      </c>
      <c r="D10" s="12" t="s">
        <v>191</v>
      </c>
      <c r="E10" s="11" t="s">
        <v>121</v>
      </c>
      <c r="F10" s="11" t="s">
        <v>196</v>
      </c>
      <c r="G10" s="11" t="s">
        <v>142</v>
      </c>
      <c r="H10" s="12"/>
      <c r="I10" s="11" t="s">
        <v>197</v>
      </c>
      <c r="J10" s="5" t="s">
        <v>196</v>
      </c>
      <c r="K10" s="5" t="s">
        <v>116</v>
      </c>
      <c r="L10" s="5" t="s">
        <v>117</v>
      </c>
      <c r="M10" s="5">
        <v>0</v>
      </c>
      <c r="N10" s="5">
        <v>0</v>
      </c>
      <c r="O10" s="6"/>
      <c r="P10" s="5"/>
    </row>
    <row r="11" spans="1:16" s="11" customFormat="1" x14ac:dyDescent="0.4">
      <c r="A11" s="11" t="s">
        <v>108</v>
      </c>
      <c r="B11" s="12" t="s">
        <v>109</v>
      </c>
      <c r="C11" s="11" t="s">
        <v>110</v>
      </c>
      <c r="D11" s="12" t="s">
        <v>111</v>
      </c>
      <c r="E11" s="11" t="s">
        <v>112</v>
      </c>
      <c r="F11" s="11" t="s">
        <v>113</v>
      </c>
      <c r="G11" s="11" t="s">
        <v>114</v>
      </c>
      <c r="H11" s="12"/>
      <c r="I11" s="11" t="s">
        <v>115</v>
      </c>
      <c r="J11" s="11" t="s">
        <v>113</v>
      </c>
      <c r="K11" s="11" t="s">
        <v>116</v>
      </c>
      <c r="L11" s="11" t="s">
        <v>117</v>
      </c>
      <c r="M11" s="11">
        <v>0</v>
      </c>
      <c r="N11" s="11">
        <v>0</v>
      </c>
      <c r="O11" s="13"/>
    </row>
    <row r="12" spans="1:16" s="11" customFormat="1" x14ac:dyDescent="0.4">
      <c r="A12" s="11" t="s">
        <v>108</v>
      </c>
      <c r="B12" s="12" t="s">
        <v>109</v>
      </c>
      <c r="C12" s="11" t="s">
        <v>110</v>
      </c>
      <c r="D12" s="12" t="s">
        <v>111</v>
      </c>
      <c r="E12" s="11" t="s">
        <v>118</v>
      </c>
      <c r="F12" s="11" t="s">
        <v>119</v>
      </c>
      <c r="G12" s="11" t="s">
        <v>114</v>
      </c>
      <c r="H12" s="12"/>
      <c r="I12" s="11" t="s">
        <v>120</v>
      </c>
      <c r="J12" s="11" t="s">
        <v>119</v>
      </c>
      <c r="K12" s="11" t="s">
        <v>116</v>
      </c>
      <c r="L12" s="11" t="s">
        <v>117</v>
      </c>
      <c r="M12" s="11">
        <v>0</v>
      </c>
      <c r="N12" s="11">
        <v>0</v>
      </c>
      <c r="O12" s="13"/>
    </row>
    <row r="13" spans="1:16" s="11" customFormat="1" x14ac:dyDescent="0.4">
      <c r="A13" s="11" t="s">
        <v>108</v>
      </c>
      <c r="B13" s="12" t="s">
        <v>109</v>
      </c>
      <c r="C13" s="11" t="s">
        <v>110</v>
      </c>
      <c r="D13" s="12" t="s">
        <v>111</v>
      </c>
      <c r="E13" s="11" t="s">
        <v>121</v>
      </c>
      <c r="F13" s="11" t="s">
        <v>122</v>
      </c>
      <c r="G13" s="11" t="s">
        <v>114</v>
      </c>
      <c r="H13" s="12"/>
      <c r="I13" s="11" t="s">
        <v>123</v>
      </c>
      <c r="J13" s="11" t="s">
        <v>122</v>
      </c>
      <c r="K13" s="11" t="s">
        <v>116</v>
      </c>
      <c r="L13" s="11" t="s">
        <v>117</v>
      </c>
      <c r="M13" s="11">
        <v>0</v>
      </c>
      <c r="N13" s="11">
        <v>0</v>
      </c>
      <c r="O13" s="13"/>
    </row>
    <row r="14" spans="1:16" s="11" customFormat="1" x14ac:dyDescent="0.4">
      <c r="A14" s="11" t="s">
        <v>108</v>
      </c>
      <c r="B14" s="12" t="s">
        <v>109</v>
      </c>
      <c r="C14" s="11" t="s">
        <v>110</v>
      </c>
      <c r="D14" s="12" t="s">
        <v>158</v>
      </c>
      <c r="E14" s="11" t="s">
        <v>112</v>
      </c>
      <c r="F14" s="11" t="s">
        <v>159</v>
      </c>
      <c r="G14" s="11" t="s">
        <v>160</v>
      </c>
      <c r="H14" s="12"/>
      <c r="I14" s="11" t="s">
        <v>161</v>
      </c>
      <c r="J14" s="5" t="s">
        <v>159</v>
      </c>
      <c r="K14" s="5" t="s">
        <v>116</v>
      </c>
      <c r="L14" s="5" t="s">
        <v>117</v>
      </c>
      <c r="M14" s="5">
        <v>0</v>
      </c>
      <c r="N14" s="5">
        <v>0</v>
      </c>
      <c r="O14" s="6"/>
      <c r="P14" s="5"/>
    </row>
    <row r="15" spans="1:16" x14ac:dyDescent="0.4">
      <c r="A15" s="11" t="s">
        <v>108</v>
      </c>
      <c r="B15" s="12" t="s">
        <v>109</v>
      </c>
      <c r="C15" s="11" t="s">
        <v>110</v>
      </c>
      <c r="D15" s="12" t="s">
        <v>158</v>
      </c>
      <c r="E15" s="11" t="s">
        <v>118</v>
      </c>
      <c r="F15" s="11" t="s">
        <v>162</v>
      </c>
      <c r="G15" s="11" t="s">
        <v>160</v>
      </c>
      <c r="H15" s="12"/>
      <c r="I15" s="11" t="s">
        <v>163</v>
      </c>
      <c r="J15" s="5" t="s">
        <v>162</v>
      </c>
      <c r="K15" s="5" t="s">
        <v>116</v>
      </c>
      <c r="L15" s="5" t="s">
        <v>117</v>
      </c>
      <c r="M15" s="5">
        <v>0</v>
      </c>
      <c r="N15" s="5">
        <v>0</v>
      </c>
    </row>
    <row r="16" spans="1:16" x14ac:dyDescent="0.4">
      <c r="A16" s="11" t="s">
        <v>108</v>
      </c>
      <c r="B16" s="12" t="s">
        <v>109</v>
      </c>
      <c r="C16" s="11" t="s">
        <v>110</v>
      </c>
      <c r="D16" s="12" t="s">
        <v>158</v>
      </c>
      <c r="E16" s="11" t="s">
        <v>121</v>
      </c>
      <c r="F16" s="11" t="s">
        <v>164</v>
      </c>
      <c r="G16" s="11" t="s">
        <v>160</v>
      </c>
      <c r="H16" s="12"/>
      <c r="I16" s="11" t="s">
        <v>165</v>
      </c>
      <c r="J16" s="5" t="s">
        <v>164</v>
      </c>
      <c r="K16" s="5" t="s">
        <v>116</v>
      </c>
      <c r="L16" s="5" t="s">
        <v>117</v>
      </c>
      <c r="M16" s="5">
        <v>0</v>
      </c>
      <c r="N16" s="5">
        <v>0</v>
      </c>
    </row>
    <row r="17" spans="1:16" x14ac:dyDescent="0.4">
      <c r="A17" s="11" t="s">
        <v>108</v>
      </c>
      <c r="B17" s="12" t="s">
        <v>109</v>
      </c>
      <c r="C17" s="11" t="s">
        <v>110</v>
      </c>
      <c r="D17" s="12" t="s">
        <v>224</v>
      </c>
      <c r="E17" s="11" t="s">
        <v>112</v>
      </c>
      <c r="F17" s="11" t="s">
        <v>225</v>
      </c>
      <c r="G17" s="11" t="s">
        <v>218</v>
      </c>
      <c r="H17" s="12"/>
      <c r="I17" s="11" t="s">
        <v>226</v>
      </c>
      <c r="J17" s="5" t="s">
        <v>225</v>
      </c>
      <c r="K17" s="5" t="s">
        <v>116</v>
      </c>
      <c r="L17" s="5" t="s">
        <v>117</v>
      </c>
      <c r="M17" s="5">
        <v>0</v>
      </c>
      <c r="N17" s="5">
        <v>0</v>
      </c>
    </row>
    <row r="18" spans="1:16" x14ac:dyDescent="0.4">
      <c r="A18" s="11" t="s">
        <v>108</v>
      </c>
      <c r="B18" s="12" t="s">
        <v>109</v>
      </c>
      <c r="C18" s="11" t="s">
        <v>110</v>
      </c>
      <c r="D18" s="12" t="s">
        <v>224</v>
      </c>
      <c r="E18" s="11" t="s">
        <v>118</v>
      </c>
      <c r="F18" s="11" t="s">
        <v>227</v>
      </c>
      <c r="G18" s="11" t="s">
        <v>218</v>
      </c>
      <c r="H18" s="12"/>
      <c r="I18" s="11" t="s">
        <v>228</v>
      </c>
      <c r="J18" s="5" t="s">
        <v>227</v>
      </c>
      <c r="K18" s="5" t="s">
        <v>116</v>
      </c>
      <c r="L18" s="5" t="s">
        <v>117</v>
      </c>
      <c r="M18" s="5">
        <v>0</v>
      </c>
      <c r="N18" s="5">
        <v>0</v>
      </c>
    </row>
    <row r="19" spans="1:16" x14ac:dyDescent="0.4">
      <c r="A19" s="11" t="s">
        <v>108</v>
      </c>
      <c r="B19" s="12" t="s">
        <v>109</v>
      </c>
      <c r="C19" s="11" t="s">
        <v>110</v>
      </c>
      <c r="D19" s="12" t="s">
        <v>224</v>
      </c>
      <c r="E19" s="11" t="s">
        <v>121</v>
      </c>
      <c r="F19" s="11" t="s">
        <v>229</v>
      </c>
      <c r="G19" s="11" t="s">
        <v>218</v>
      </c>
      <c r="H19" s="12"/>
      <c r="I19" s="11" t="s">
        <v>230</v>
      </c>
      <c r="J19" s="5" t="s">
        <v>229</v>
      </c>
      <c r="K19" s="5" t="s">
        <v>116</v>
      </c>
      <c r="L19" s="5" t="s">
        <v>117</v>
      </c>
      <c r="M19" s="5">
        <v>0</v>
      </c>
      <c r="N19" s="5">
        <v>0</v>
      </c>
    </row>
    <row r="20" spans="1:16" x14ac:dyDescent="0.4">
      <c r="A20" s="11" t="s">
        <v>108</v>
      </c>
      <c r="B20" s="12" t="s">
        <v>109</v>
      </c>
      <c r="C20" s="11" t="s">
        <v>110</v>
      </c>
      <c r="D20" s="12" t="s">
        <v>216</v>
      </c>
      <c r="E20" s="11" t="s">
        <v>112</v>
      </c>
      <c r="F20" s="11" t="s">
        <v>217</v>
      </c>
      <c r="G20" s="11" t="s">
        <v>218</v>
      </c>
      <c r="H20" s="12"/>
      <c r="I20" s="11" t="s">
        <v>219</v>
      </c>
      <c r="J20" s="5" t="s">
        <v>217</v>
      </c>
      <c r="K20" s="5" t="s">
        <v>116</v>
      </c>
      <c r="L20" s="5" t="s">
        <v>117</v>
      </c>
      <c r="M20" s="5">
        <v>0</v>
      </c>
      <c r="N20" s="5">
        <v>0</v>
      </c>
    </row>
    <row r="21" spans="1:16" x14ac:dyDescent="0.4">
      <c r="A21" s="11" t="s">
        <v>108</v>
      </c>
      <c r="B21" s="12" t="s">
        <v>109</v>
      </c>
      <c r="C21" s="11" t="s">
        <v>110</v>
      </c>
      <c r="D21" s="12" t="s">
        <v>216</v>
      </c>
      <c r="E21" s="11" t="s">
        <v>118</v>
      </c>
      <c r="F21" s="11" t="s">
        <v>220</v>
      </c>
      <c r="G21" s="11" t="s">
        <v>218</v>
      </c>
      <c r="H21" s="12"/>
      <c r="I21" s="11" t="s">
        <v>221</v>
      </c>
      <c r="J21" s="5" t="s">
        <v>220</v>
      </c>
      <c r="K21" s="5" t="s">
        <v>116</v>
      </c>
      <c r="L21" s="5" t="s">
        <v>117</v>
      </c>
      <c r="M21" s="5">
        <v>0</v>
      </c>
      <c r="N21" s="5">
        <v>0</v>
      </c>
    </row>
    <row r="22" spans="1:16" x14ac:dyDescent="0.4">
      <c r="A22" s="11" t="s">
        <v>108</v>
      </c>
      <c r="B22" s="12" t="s">
        <v>109</v>
      </c>
      <c r="C22" s="11" t="s">
        <v>110</v>
      </c>
      <c r="D22" s="12" t="s">
        <v>216</v>
      </c>
      <c r="E22" s="11" t="s">
        <v>121</v>
      </c>
      <c r="F22" s="11" t="s">
        <v>222</v>
      </c>
      <c r="G22" s="11" t="s">
        <v>218</v>
      </c>
      <c r="H22" s="12"/>
      <c r="I22" s="11" t="s">
        <v>223</v>
      </c>
      <c r="J22" s="5" t="s">
        <v>222</v>
      </c>
      <c r="K22" s="5" t="s">
        <v>116</v>
      </c>
      <c r="L22" s="5" t="s">
        <v>117</v>
      </c>
      <c r="M22" s="5">
        <v>0</v>
      </c>
      <c r="N22" s="5">
        <v>0</v>
      </c>
    </row>
    <row r="23" spans="1:16" x14ac:dyDescent="0.4">
      <c r="A23" s="11" t="s">
        <v>108</v>
      </c>
      <c r="B23" s="12" t="s">
        <v>109</v>
      </c>
      <c r="C23" s="11" t="s">
        <v>124</v>
      </c>
      <c r="D23" s="12" t="s">
        <v>140</v>
      </c>
      <c r="E23" s="11" t="s">
        <v>118</v>
      </c>
      <c r="F23" s="11" t="s">
        <v>148</v>
      </c>
      <c r="G23" s="11" t="s">
        <v>142</v>
      </c>
      <c r="H23" s="12"/>
      <c r="I23" s="11" t="s">
        <v>149</v>
      </c>
      <c r="J23" s="5" t="s">
        <v>148</v>
      </c>
      <c r="K23" s="5" t="s">
        <v>127</v>
      </c>
      <c r="L23" s="5" t="s">
        <v>128</v>
      </c>
      <c r="M23" s="5">
        <v>0</v>
      </c>
      <c r="N23" s="5">
        <v>0</v>
      </c>
    </row>
    <row r="24" spans="1:16" x14ac:dyDescent="0.4">
      <c r="A24" s="11" t="s">
        <v>108</v>
      </c>
      <c r="B24" s="12" t="s">
        <v>109</v>
      </c>
      <c r="C24" s="11" t="s">
        <v>124</v>
      </c>
      <c r="D24" s="12" t="s">
        <v>140</v>
      </c>
      <c r="E24" s="11" t="s">
        <v>121</v>
      </c>
      <c r="F24" s="11" t="s">
        <v>150</v>
      </c>
      <c r="G24" s="11" t="s">
        <v>142</v>
      </c>
      <c r="H24" s="12"/>
      <c r="I24" s="11" t="s">
        <v>151</v>
      </c>
      <c r="J24" s="5" t="s">
        <v>150</v>
      </c>
      <c r="K24" s="5" t="s">
        <v>127</v>
      </c>
      <c r="L24" s="5" t="s">
        <v>128</v>
      </c>
      <c r="M24" s="5">
        <v>0</v>
      </c>
      <c r="N24" s="5">
        <v>0</v>
      </c>
    </row>
    <row r="25" spans="1:16" x14ac:dyDescent="0.4">
      <c r="A25" s="11" t="s">
        <v>108</v>
      </c>
      <c r="B25" s="12" t="s">
        <v>109</v>
      </c>
      <c r="C25" s="11" t="s">
        <v>124</v>
      </c>
      <c r="D25" s="12" t="s">
        <v>198</v>
      </c>
      <c r="E25" s="11" t="s">
        <v>118</v>
      </c>
      <c r="F25" s="11" t="s">
        <v>199</v>
      </c>
      <c r="G25" s="11" t="s">
        <v>142</v>
      </c>
      <c r="H25" s="12"/>
      <c r="I25" s="11" t="s">
        <v>200</v>
      </c>
      <c r="J25" s="5" t="s">
        <v>199</v>
      </c>
      <c r="K25" s="5" t="s">
        <v>127</v>
      </c>
      <c r="L25" s="5" t="s">
        <v>128</v>
      </c>
      <c r="M25" s="5">
        <v>0</v>
      </c>
      <c r="N25" s="5">
        <v>0</v>
      </c>
    </row>
    <row r="26" spans="1:16" x14ac:dyDescent="0.4">
      <c r="A26" s="11" t="s">
        <v>108</v>
      </c>
      <c r="B26" s="12" t="s">
        <v>109</v>
      </c>
      <c r="C26" s="11" t="s">
        <v>124</v>
      </c>
      <c r="D26" s="12" t="s">
        <v>198</v>
      </c>
      <c r="E26" s="11" t="s">
        <v>121</v>
      </c>
      <c r="F26" s="11" t="s">
        <v>201</v>
      </c>
      <c r="G26" s="11" t="s">
        <v>142</v>
      </c>
      <c r="H26" s="12"/>
      <c r="I26" s="11" t="s">
        <v>202</v>
      </c>
      <c r="J26" s="5" t="s">
        <v>201</v>
      </c>
      <c r="K26" s="5" t="s">
        <v>127</v>
      </c>
      <c r="L26" s="5" t="s">
        <v>128</v>
      </c>
      <c r="M26" s="5">
        <v>0</v>
      </c>
      <c r="N26" s="5">
        <v>0</v>
      </c>
    </row>
    <row r="27" spans="1:16" x14ac:dyDescent="0.4">
      <c r="A27" s="11" t="s">
        <v>108</v>
      </c>
      <c r="B27" s="12" t="s">
        <v>109</v>
      </c>
      <c r="C27" s="11" t="s">
        <v>124</v>
      </c>
      <c r="D27" s="12" t="s">
        <v>111</v>
      </c>
      <c r="E27" s="11" t="s">
        <v>118</v>
      </c>
      <c r="F27" s="11" t="s">
        <v>125</v>
      </c>
      <c r="G27" s="11" t="s">
        <v>114</v>
      </c>
      <c r="H27" s="12"/>
      <c r="I27" s="11" t="s">
        <v>126</v>
      </c>
      <c r="J27" s="11" t="s">
        <v>125</v>
      </c>
      <c r="K27" s="11" t="s">
        <v>127</v>
      </c>
      <c r="L27" s="11" t="s">
        <v>128</v>
      </c>
      <c r="M27" s="11">
        <v>0</v>
      </c>
      <c r="N27" s="11">
        <v>0</v>
      </c>
      <c r="O27" s="13"/>
      <c r="P27" s="11"/>
    </row>
    <row r="28" spans="1:16" x14ac:dyDescent="0.4">
      <c r="A28" s="11" t="s">
        <v>108</v>
      </c>
      <c r="B28" s="12" t="s">
        <v>109</v>
      </c>
      <c r="C28" s="11" t="s">
        <v>124</v>
      </c>
      <c r="D28" s="12" t="s">
        <v>111</v>
      </c>
      <c r="E28" s="11" t="s">
        <v>121</v>
      </c>
      <c r="F28" s="11" t="s">
        <v>129</v>
      </c>
      <c r="G28" s="11" t="s">
        <v>114</v>
      </c>
      <c r="H28" s="12"/>
      <c r="I28" s="11" t="s">
        <v>130</v>
      </c>
      <c r="J28" s="11" t="s">
        <v>129</v>
      </c>
      <c r="K28" s="11" t="s">
        <v>127</v>
      </c>
      <c r="L28" s="11" t="s">
        <v>128</v>
      </c>
      <c r="M28" s="11">
        <v>0</v>
      </c>
      <c r="N28" s="11">
        <v>0</v>
      </c>
      <c r="O28" s="13"/>
      <c r="P28" s="11"/>
    </row>
    <row r="29" spans="1:16" x14ac:dyDescent="0.4">
      <c r="A29" s="11" t="s">
        <v>108</v>
      </c>
      <c r="B29" s="12" t="s">
        <v>109</v>
      </c>
      <c r="C29" s="11" t="s">
        <v>124</v>
      </c>
      <c r="D29" s="12" t="s">
        <v>158</v>
      </c>
      <c r="E29" s="11" t="s">
        <v>118</v>
      </c>
      <c r="F29" s="11" t="s">
        <v>166</v>
      </c>
      <c r="G29" s="11" t="s">
        <v>160</v>
      </c>
      <c r="H29" s="12"/>
      <c r="I29" s="11" t="s">
        <v>167</v>
      </c>
      <c r="J29" s="5" t="s">
        <v>166</v>
      </c>
      <c r="K29" s="5" t="s">
        <v>127</v>
      </c>
      <c r="L29" s="5" t="s">
        <v>128</v>
      </c>
      <c r="M29" s="5">
        <v>0</v>
      </c>
      <c r="N29" s="5">
        <v>0</v>
      </c>
    </row>
    <row r="30" spans="1:16" x14ac:dyDescent="0.4">
      <c r="A30" s="11" t="s">
        <v>108</v>
      </c>
      <c r="B30" s="12" t="s">
        <v>109</v>
      </c>
      <c r="C30" s="11" t="s">
        <v>124</v>
      </c>
      <c r="D30" s="12" t="s">
        <v>158</v>
      </c>
      <c r="E30" s="11" t="s">
        <v>121</v>
      </c>
      <c r="F30" s="11" t="s">
        <v>168</v>
      </c>
      <c r="G30" s="11" t="s">
        <v>160</v>
      </c>
      <c r="H30" s="12"/>
      <c r="I30" s="11" t="s">
        <v>169</v>
      </c>
      <c r="J30" s="5" t="s">
        <v>168</v>
      </c>
      <c r="K30" s="5" t="s">
        <v>127</v>
      </c>
      <c r="L30" s="5" t="s">
        <v>128</v>
      </c>
      <c r="M30" s="5">
        <v>0</v>
      </c>
      <c r="N30" s="5">
        <v>0</v>
      </c>
    </row>
    <row r="31" spans="1:16" x14ac:dyDescent="0.4">
      <c r="A31" s="11" t="s">
        <v>108</v>
      </c>
      <c r="B31" s="12" t="s">
        <v>109</v>
      </c>
      <c r="C31" s="11" t="s">
        <v>124</v>
      </c>
      <c r="D31" s="12" t="s">
        <v>224</v>
      </c>
      <c r="E31" s="11" t="s">
        <v>118</v>
      </c>
      <c r="F31" s="11" t="s">
        <v>235</v>
      </c>
      <c r="G31" s="11" t="s">
        <v>218</v>
      </c>
      <c r="H31" s="12"/>
      <c r="I31" s="11" t="s">
        <v>236</v>
      </c>
      <c r="J31" s="5" t="s">
        <v>235</v>
      </c>
      <c r="K31" s="5" t="s">
        <v>127</v>
      </c>
      <c r="L31" s="5" t="s">
        <v>128</v>
      </c>
      <c r="M31" s="5">
        <v>0</v>
      </c>
      <c r="N31" s="5">
        <v>0</v>
      </c>
    </row>
    <row r="32" spans="1:16" x14ac:dyDescent="0.4">
      <c r="A32" s="11" t="s">
        <v>108</v>
      </c>
      <c r="B32" s="12" t="s">
        <v>109</v>
      </c>
      <c r="C32" s="11" t="s">
        <v>124</v>
      </c>
      <c r="D32" s="12" t="s">
        <v>224</v>
      </c>
      <c r="E32" s="11" t="s">
        <v>121</v>
      </c>
      <c r="F32" s="11" t="s">
        <v>237</v>
      </c>
      <c r="G32" s="11" t="s">
        <v>218</v>
      </c>
      <c r="H32" s="12"/>
      <c r="I32" s="11" t="s">
        <v>238</v>
      </c>
      <c r="J32" s="5" t="s">
        <v>237</v>
      </c>
      <c r="K32" s="5" t="s">
        <v>127</v>
      </c>
      <c r="L32" s="5" t="s">
        <v>128</v>
      </c>
      <c r="M32" s="5">
        <v>0</v>
      </c>
      <c r="N32" s="5">
        <v>0</v>
      </c>
    </row>
    <row r="33" spans="1:16" x14ac:dyDescent="0.4">
      <c r="A33" s="11" t="s">
        <v>108</v>
      </c>
      <c r="B33" s="12" t="s">
        <v>109</v>
      </c>
      <c r="C33" s="11" t="s">
        <v>124</v>
      </c>
      <c r="D33" s="12" t="s">
        <v>216</v>
      </c>
      <c r="E33" s="11" t="s">
        <v>118</v>
      </c>
      <c r="F33" s="11" t="s">
        <v>231</v>
      </c>
      <c r="G33" s="11" t="s">
        <v>218</v>
      </c>
      <c r="H33" s="12"/>
      <c r="I33" s="11" t="s">
        <v>232</v>
      </c>
      <c r="J33" s="5" t="s">
        <v>231</v>
      </c>
      <c r="K33" s="5" t="s">
        <v>127</v>
      </c>
      <c r="L33" s="5" t="s">
        <v>128</v>
      </c>
      <c r="M33" s="5">
        <v>0</v>
      </c>
      <c r="N33" s="5">
        <v>0</v>
      </c>
    </row>
    <row r="34" spans="1:16" x14ac:dyDescent="0.4">
      <c r="A34" s="11" t="s">
        <v>108</v>
      </c>
      <c r="B34" s="12" t="s">
        <v>109</v>
      </c>
      <c r="C34" s="11" t="s">
        <v>124</v>
      </c>
      <c r="D34" s="12" t="s">
        <v>216</v>
      </c>
      <c r="E34" s="11" t="s">
        <v>121</v>
      </c>
      <c r="F34" s="11" t="s">
        <v>233</v>
      </c>
      <c r="G34" s="11" t="s">
        <v>218</v>
      </c>
      <c r="H34" s="12"/>
      <c r="I34" s="11" t="s">
        <v>234</v>
      </c>
      <c r="J34" s="5" t="s">
        <v>233</v>
      </c>
      <c r="K34" s="5" t="s">
        <v>127</v>
      </c>
      <c r="L34" s="5" t="s">
        <v>128</v>
      </c>
      <c r="M34" s="5">
        <v>0</v>
      </c>
      <c r="N34" s="5">
        <v>0</v>
      </c>
    </row>
    <row r="35" spans="1:16" x14ac:dyDescent="0.4">
      <c r="A35" s="11" t="s">
        <v>108</v>
      </c>
      <c r="B35" s="12" t="s">
        <v>109</v>
      </c>
      <c r="C35" s="11" t="s">
        <v>131</v>
      </c>
      <c r="D35" s="12" t="s">
        <v>140</v>
      </c>
      <c r="E35" s="11" t="s">
        <v>112</v>
      </c>
      <c r="F35" s="11" t="s">
        <v>152</v>
      </c>
      <c r="G35" s="11" t="s">
        <v>142</v>
      </c>
      <c r="H35" s="12"/>
      <c r="I35" s="11" t="s">
        <v>153</v>
      </c>
      <c r="J35" s="5" t="s">
        <v>152</v>
      </c>
      <c r="K35" s="5" t="s">
        <v>134</v>
      </c>
      <c r="L35" s="5" t="s">
        <v>135</v>
      </c>
      <c r="M35" s="5">
        <v>0</v>
      </c>
      <c r="N35" s="5">
        <v>0</v>
      </c>
    </row>
    <row r="36" spans="1:16" x14ac:dyDescent="0.4">
      <c r="A36" s="11" t="s">
        <v>108</v>
      </c>
      <c r="B36" s="12" t="s">
        <v>109</v>
      </c>
      <c r="C36" s="11" t="s">
        <v>131</v>
      </c>
      <c r="D36" s="12" t="s">
        <v>140</v>
      </c>
      <c r="E36" s="11" t="s">
        <v>118</v>
      </c>
      <c r="F36" s="11" t="s">
        <v>154</v>
      </c>
      <c r="G36" s="11" t="s">
        <v>142</v>
      </c>
      <c r="H36" s="12"/>
      <c r="I36" s="11" t="s">
        <v>155</v>
      </c>
      <c r="J36" s="5" t="s">
        <v>154</v>
      </c>
      <c r="K36" s="5" t="s">
        <v>134</v>
      </c>
      <c r="L36" s="5" t="s">
        <v>135</v>
      </c>
      <c r="M36" s="5">
        <v>0</v>
      </c>
      <c r="N36" s="5">
        <v>0</v>
      </c>
    </row>
    <row r="37" spans="1:16" x14ac:dyDescent="0.4">
      <c r="A37" s="11" t="s">
        <v>108</v>
      </c>
      <c r="B37" s="12" t="s">
        <v>109</v>
      </c>
      <c r="C37" s="11" t="s">
        <v>131</v>
      </c>
      <c r="D37" s="12" t="s">
        <v>140</v>
      </c>
      <c r="E37" s="11" t="s">
        <v>121</v>
      </c>
      <c r="F37" s="11" t="s">
        <v>156</v>
      </c>
      <c r="G37" s="11" t="s">
        <v>142</v>
      </c>
      <c r="H37" s="12"/>
      <c r="I37" s="11" t="s">
        <v>157</v>
      </c>
      <c r="J37" s="5" t="s">
        <v>156</v>
      </c>
      <c r="K37" s="5" t="s">
        <v>134</v>
      </c>
      <c r="L37" s="5" t="s">
        <v>135</v>
      </c>
      <c r="M37" s="5">
        <v>0</v>
      </c>
      <c r="N37" s="5">
        <v>0</v>
      </c>
    </row>
    <row r="38" spans="1:16" x14ac:dyDescent="0.4">
      <c r="A38" s="11" t="s">
        <v>108</v>
      </c>
      <c r="B38" s="12" t="s">
        <v>109</v>
      </c>
      <c r="C38" s="11" t="s">
        <v>131</v>
      </c>
      <c r="D38" s="12" t="s">
        <v>198</v>
      </c>
      <c r="E38" s="11" t="s">
        <v>112</v>
      </c>
      <c r="F38" s="11" t="s">
        <v>203</v>
      </c>
      <c r="G38" s="11" t="s">
        <v>142</v>
      </c>
      <c r="H38" s="12"/>
      <c r="I38" s="11" t="s">
        <v>204</v>
      </c>
      <c r="J38" s="5" t="s">
        <v>203</v>
      </c>
      <c r="K38" s="5" t="s">
        <v>134</v>
      </c>
      <c r="L38" s="5" t="s">
        <v>135</v>
      </c>
      <c r="M38" s="5">
        <v>0</v>
      </c>
      <c r="N38" s="5">
        <v>0</v>
      </c>
    </row>
    <row r="39" spans="1:16" x14ac:dyDescent="0.4">
      <c r="A39" s="11" t="s">
        <v>108</v>
      </c>
      <c r="B39" s="12" t="s">
        <v>109</v>
      </c>
      <c r="C39" s="11" t="s">
        <v>131</v>
      </c>
      <c r="D39" s="12" t="s">
        <v>198</v>
      </c>
      <c r="E39" s="11" t="s">
        <v>118</v>
      </c>
      <c r="F39" s="11" t="s">
        <v>205</v>
      </c>
      <c r="G39" s="11" t="s">
        <v>142</v>
      </c>
      <c r="H39" s="12"/>
      <c r="I39" s="11" t="s">
        <v>206</v>
      </c>
      <c r="J39" s="5" t="s">
        <v>205</v>
      </c>
      <c r="K39" s="5" t="s">
        <v>134</v>
      </c>
      <c r="L39" s="5" t="s">
        <v>135</v>
      </c>
      <c r="M39" s="5">
        <v>0</v>
      </c>
      <c r="N39" s="5">
        <v>0</v>
      </c>
    </row>
    <row r="40" spans="1:16" x14ac:dyDescent="0.4">
      <c r="A40" s="11" t="s">
        <v>108</v>
      </c>
      <c r="B40" s="12" t="s">
        <v>109</v>
      </c>
      <c r="C40" s="11" t="s">
        <v>131</v>
      </c>
      <c r="D40" s="12" t="s">
        <v>198</v>
      </c>
      <c r="E40" s="11" t="s">
        <v>121</v>
      </c>
      <c r="F40" s="11" t="s">
        <v>207</v>
      </c>
      <c r="G40" s="11" t="s">
        <v>142</v>
      </c>
      <c r="H40" s="12"/>
      <c r="I40" s="11" t="s">
        <v>208</v>
      </c>
      <c r="J40" s="5" t="s">
        <v>207</v>
      </c>
      <c r="K40" s="5" t="s">
        <v>134</v>
      </c>
      <c r="L40" s="5" t="s">
        <v>135</v>
      </c>
      <c r="M40" s="5">
        <v>0</v>
      </c>
      <c r="N40" s="5">
        <v>0</v>
      </c>
    </row>
    <row r="41" spans="1:16" x14ac:dyDescent="0.4">
      <c r="A41" s="11" t="s">
        <v>108</v>
      </c>
      <c r="B41" s="12" t="s">
        <v>109</v>
      </c>
      <c r="C41" s="11" t="s">
        <v>131</v>
      </c>
      <c r="D41" s="12" t="s">
        <v>111</v>
      </c>
      <c r="E41" s="11" t="s">
        <v>112</v>
      </c>
      <c r="F41" s="11" t="s">
        <v>132</v>
      </c>
      <c r="G41" s="11" t="s">
        <v>114</v>
      </c>
      <c r="H41" s="12"/>
      <c r="I41" s="11" t="s">
        <v>133</v>
      </c>
      <c r="J41" s="11" t="s">
        <v>132</v>
      </c>
      <c r="K41" s="11" t="s">
        <v>134</v>
      </c>
      <c r="L41" s="11" t="s">
        <v>135</v>
      </c>
      <c r="M41" s="11">
        <v>0</v>
      </c>
      <c r="N41" s="11">
        <v>0</v>
      </c>
      <c r="O41" s="13"/>
      <c r="P41" s="11"/>
    </row>
    <row r="42" spans="1:16" x14ac:dyDescent="0.4">
      <c r="A42" s="11" t="s">
        <v>108</v>
      </c>
      <c r="B42" s="12" t="s">
        <v>109</v>
      </c>
      <c r="C42" s="11" t="s">
        <v>131</v>
      </c>
      <c r="D42" s="12" t="s">
        <v>111</v>
      </c>
      <c r="E42" s="11" t="s">
        <v>118</v>
      </c>
      <c r="F42" s="11" t="s">
        <v>136</v>
      </c>
      <c r="G42" s="11" t="s">
        <v>114</v>
      </c>
      <c r="H42" s="12"/>
      <c r="I42" s="11" t="s">
        <v>137</v>
      </c>
      <c r="J42" s="11" t="s">
        <v>136</v>
      </c>
      <c r="K42" s="11" t="s">
        <v>134</v>
      </c>
      <c r="L42" s="11" t="s">
        <v>135</v>
      </c>
      <c r="M42" s="11">
        <v>0</v>
      </c>
      <c r="N42" s="11">
        <v>0</v>
      </c>
      <c r="O42" s="13"/>
      <c r="P42" s="11"/>
    </row>
    <row r="43" spans="1:16" x14ac:dyDescent="0.4">
      <c r="A43" s="11" t="s">
        <v>108</v>
      </c>
      <c r="B43" s="12" t="s">
        <v>109</v>
      </c>
      <c r="C43" s="11" t="s">
        <v>131</v>
      </c>
      <c r="D43" s="12" t="s">
        <v>111</v>
      </c>
      <c r="E43" s="11" t="s">
        <v>121</v>
      </c>
      <c r="F43" s="11" t="s">
        <v>138</v>
      </c>
      <c r="G43" s="11" t="s">
        <v>114</v>
      </c>
      <c r="H43" s="12"/>
      <c r="I43" s="11" t="s">
        <v>139</v>
      </c>
      <c r="J43" s="11" t="s">
        <v>138</v>
      </c>
      <c r="K43" s="11" t="s">
        <v>134</v>
      </c>
      <c r="L43" s="11" t="s">
        <v>135</v>
      </c>
      <c r="M43" s="11">
        <v>0</v>
      </c>
      <c r="N43" s="11">
        <v>0</v>
      </c>
      <c r="O43" s="13"/>
      <c r="P43" s="11"/>
    </row>
    <row r="44" spans="1:16" x14ac:dyDescent="0.4">
      <c r="A44" s="11" t="s">
        <v>108</v>
      </c>
      <c r="B44" s="12" t="s">
        <v>109</v>
      </c>
      <c r="C44" s="11" t="s">
        <v>131</v>
      </c>
      <c r="D44" s="12" t="s">
        <v>158</v>
      </c>
      <c r="E44" s="11" t="s">
        <v>112</v>
      </c>
      <c r="F44" s="11" t="s">
        <v>170</v>
      </c>
      <c r="G44" s="11" t="s">
        <v>160</v>
      </c>
      <c r="H44" s="12"/>
      <c r="I44" s="11" t="s">
        <v>171</v>
      </c>
      <c r="J44" s="5" t="s">
        <v>170</v>
      </c>
      <c r="K44" s="5" t="s">
        <v>134</v>
      </c>
      <c r="L44" s="5" t="s">
        <v>135</v>
      </c>
      <c r="M44" s="5">
        <v>0</v>
      </c>
      <c r="N44" s="5">
        <v>0</v>
      </c>
      <c r="O44" s="6" t="s">
        <v>266</v>
      </c>
    </row>
    <row r="45" spans="1:16" x14ac:dyDescent="0.4">
      <c r="A45" s="11" t="s">
        <v>108</v>
      </c>
      <c r="B45" s="12" t="s">
        <v>109</v>
      </c>
      <c r="C45" s="11" t="s">
        <v>131</v>
      </c>
      <c r="D45" s="12" t="s">
        <v>158</v>
      </c>
      <c r="E45" s="11" t="s">
        <v>118</v>
      </c>
      <c r="F45" s="11" t="s">
        <v>172</v>
      </c>
      <c r="G45" s="11" t="s">
        <v>160</v>
      </c>
      <c r="H45" s="12"/>
      <c r="I45" s="11" t="s">
        <v>173</v>
      </c>
      <c r="J45" s="5" t="s">
        <v>172</v>
      </c>
      <c r="K45" s="5" t="s">
        <v>134</v>
      </c>
      <c r="L45" s="5" t="s">
        <v>135</v>
      </c>
      <c r="M45" s="5">
        <v>0</v>
      </c>
      <c r="N45" s="5">
        <v>0</v>
      </c>
    </row>
    <row r="46" spans="1:16" x14ac:dyDescent="0.4">
      <c r="A46" s="11" t="s">
        <v>108</v>
      </c>
      <c r="B46" s="12" t="s">
        <v>109</v>
      </c>
      <c r="C46" s="11" t="s">
        <v>131</v>
      </c>
      <c r="D46" s="12" t="s">
        <v>158</v>
      </c>
      <c r="E46" s="11" t="s">
        <v>121</v>
      </c>
      <c r="F46" s="11" t="s">
        <v>174</v>
      </c>
      <c r="G46" s="11" t="s">
        <v>160</v>
      </c>
      <c r="H46" s="12"/>
      <c r="I46" s="11" t="s">
        <v>175</v>
      </c>
      <c r="J46" s="5" t="s">
        <v>174</v>
      </c>
      <c r="K46" s="5" t="s">
        <v>134</v>
      </c>
      <c r="L46" s="5" t="s">
        <v>135</v>
      </c>
      <c r="M46" s="5">
        <v>0</v>
      </c>
      <c r="N46" s="5">
        <v>0</v>
      </c>
    </row>
    <row r="47" spans="1:16" x14ac:dyDescent="0.4">
      <c r="A47" s="11" t="s">
        <v>108</v>
      </c>
      <c r="B47" s="12" t="s">
        <v>109</v>
      </c>
      <c r="C47" s="11" t="s">
        <v>131</v>
      </c>
      <c r="D47" s="12" t="s">
        <v>224</v>
      </c>
      <c r="E47" s="11" t="s">
        <v>112</v>
      </c>
      <c r="F47" s="11" t="s">
        <v>245</v>
      </c>
      <c r="G47" s="11" t="s">
        <v>218</v>
      </c>
      <c r="H47" s="12"/>
      <c r="I47" s="11" t="s">
        <v>246</v>
      </c>
      <c r="J47" s="5" t="s">
        <v>245</v>
      </c>
      <c r="K47" s="5" t="s">
        <v>134</v>
      </c>
      <c r="L47" s="5" t="s">
        <v>135</v>
      </c>
      <c r="M47" s="5">
        <v>0</v>
      </c>
      <c r="N47" s="5">
        <v>0</v>
      </c>
    </row>
    <row r="48" spans="1:16" x14ac:dyDescent="0.4">
      <c r="A48" s="11" t="s">
        <v>108</v>
      </c>
      <c r="B48" s="12" t="s">
        <v>109</v>
      </c>
      <c r="C48" s="11" t="s">
        <v>131</v>
      </c>
      <c r="D48" s="12" t="s">
        <v>224</v>
      </c>
      <c r="E48" s="11" t="s">
        <v>118</v>
      </c>
      <c r="F48" s="11" t="s">
        <v>247</v>
      </c>
      <c r="G48" s="11" t="s">
        <v>218</v>
      </c>
      <c r="H48" s="12"/>
      <c r="I48" s="11" t="s">
        <v>248</v>
      </c>
      <c r="J48" s="5" t="s">
        <v>247</v>
      </c>
      <c r="K48" s="5" t="s">
        <v>134</v>
      </c>
      <c r="L48" s="5" t="s">
        <v>135</v>
      </c>
      <c r="M48" s="5">
        <v>0</v>
      </c>
      <c r="N48" s="5">
        <v>0</v>
      </c>
    </row>
    <row r="49" spans="1:14" x14ac:dyDescent="0.4">
      <c r="A49" s="11" t="s">
        <v>108</v>
      </c>
      <c r="B49" s="12" t="s">
        <v>109</v>
      </c>
      <c r="C49" s="11" t="s">
        <v>131</v>
      </c>
      <c r="D49" s="12" t="s">
        <v>224</v>
      </c>
      <c r="E49" s="11" t="s">
        <v>121</v>
      </c>
      <c r="F49" s="11" t="s">
        <v>249</v>
      </c>
      <c r="G49" s="11" t="s">
        <v>218</v>
      </c>
      <c r="H49" s="12"/>
      <c r="I49" s="11" t="s">
        <v>250</v>
      </c>
      <c r="J49" s="5" t="s">
        <v>249</v>
      </c>
      <c r="K49" s="5" t="s">
        <v>134</v>
      </c>
      <c r="L49" s="5" t="s">
        <v>135</v>
      </c>
      <c r="M49" s="5">
        <v>0</v>
      </c>
      <c r="N49" s="5">
        <v>0</v>
      </c>
    </row>
    <row r="50" spans="1:14" x14ac:dyDescent="0.4">
      <c r="A50" s="11" t="s">
        <v>108</v>
      </c>
      <c r="B50" s="12" t="s">
        <v>109</v>
      </c>
      <c r="C50" s="11" t="s">
        <v>131</v>
      </c>
      <c r="D50" s="12" t="s">
        <v>216</v>
      </c>
      <c r="E50" s="11" t="s">
        <v>112</v>
      </c>
      <c r="F50" s="11" t="s">
        <v>239</v>
      </c>
      <c r="G50" s="11" t="s">
        <v>218</v>
      </c>
      <c r="H50" s="12"/>
      <c r="I50" s="11" t="s">
        <v>240</v>
      </c>
      <c r="J50" s="5" t="s">
        <v>239</v>
      </c>
      <c r="K50" s="5" t="s">
        <v>134</v>
      </c>
      <c r="L50" s="5" t="s">
        <v>135</v>
      </c>
      <c r="M50" s="5">
        <v>0</v>
      </c>
      <c r="N50" s="5">
        <v>0</v>
      </c>
    </row>
    <row r="51" spans="1:14" x14ac:dyDescent="0.4">
      <c r="A51" s="11" t="s">
        <v>108</v>
      </c>
      <c r="B51" s="12" t="s">
        <v>109</v>
      </c>
      <c r="C51" s="11" t="s">
        <v>131</v>
      </c>
      <c r="D51" s="12" t="s">
        <v>216</v>
      </c>
      <c r="E51" s="11" t="s">
        <v>118</v>
      </c>
      <c r="F51" s="11" t="s">
        <v>241</v>
      </c>
      <c r="G51" s="11" t="s">
        <v>218</v>
      </c>
      <c r="H51" s="12"/>
      <c r="I51" s="11" t="s">
        <v>242</v>
      </c>
      <c r="J51" s="5" t="s">
        <v>241</v>
      </c>
      <c r="K51" s="5" t="s">
        <v>134</v>
      </c>
      <c r="L51" s="5" t="s">
        <v>135</v>
      </c>
      <c r="M51" s="5">
        <v>0</v>
      </c>
      <c r="N51" s="5">
        <v>0</v>
      </c>
    </row>
    <row r="52" spans="1:14" x14ac:dyDescent="0.4">
      <c r="A52" s="11" t="s">
        <v>108</v>
      </c>
      <c r="B52" s="12" t="s">
        <v>109</v>
      </c>
      <c r="C52" s="11" t="s">
        <v>131</v>
      </c>
      <c r="D52" s="12" t="s">
        <v>216</v>
      </c>
      <c r="E52" s="11" t="s">
        <v>121</v>
      </c>
      <c r="F52" s="11" t="s">
        <v>243</v>
      </c>
      <c r="G52" s="11" t="s">
        <v>218</v>
      </c>
      <c r="H52" s="12"/>
      <c r="I52" s="11" t="s">
        <v>244</v>
      </c>
      <c r="J52" s="5" t="s">
        <v>243</v>
      </c>
      <c r="K52" s="5" t="s">
        <v>134</v>
      </c>
      <c r="L52" s="5" t="s">
        <v>135</v>
      </c>
      <c r="M52" s="5">
        <v>0</v>
      </c>
      <c r="N52" s="5">
        <v>0</v>
      </c>
    </row>
    <row r="53" spans="1:14" x14ac:dyDescent="0.4">
      <c r="A53" s="11" t="s">
        <v>108</v>
      </c>
      <c r="B53" s="12" t="s">
        <v>176</v>
      </c>
      <c r="C53" s="11" t="s">
        <v>110</v>
      </c>
      <c r="D53" s="12" t="s">
        <v>140</v>
      </c>
      <c r="E53" s="11" t="s">
        <v>112</v>
      </c>
      <c r="F53" s="11" t="s">
        <v>185</v>
      </c>
      <c r="G53" s="11" t="s">
        <v>142</v>
      </c>
      <c r="H53" s="12"/>
      <c r="I53" s="11" t="s">
        <v>186</v>
      </c>
      <c r="J53" s="5" t="s">
        <v>185</v>
      </c>
      <c r="K53" s="5" t="s">
        <v>179</v>
      </c>
      <c r="L53" s="5" t="s">
        <v>180</v>
      </c>
      <c r="M53" s="5">
        <v>0</v>
      </c>
      <c r="N53" s="5">
        <v>0</v>
      </c>
    </row>
    <row r="54" spans="1:14" x14ac:dyDescent="0.4">
      <c r="A54" s="11" t="s">
        <v>108</v>
      </c>
      <c r="B54" s="12" t="s">
        <v>176</v>
      </c>
      <c r="C54" s="11" t="s">
        <v>110</v>
      </c>
      <c r="D54" s="12" t="s">
        <v>140</v>
      </c>
      <c r="E54" s="11" t="s">
        <v>118</v>
      </c>
      <c r="F54" s="11" t="s">
        <v>187</v>
      </c>
      <c r="G54" s="11" t="s">
        <v>142</v>
      </c>
      <c r="H54" s="12"/>
      <c r="I54" s="11" t="s">
        <v>188</v>
      </c>
      <c r="J54" s="5" t="s">
        <v>187</v>
      </c>
      <c r="K54" s="5" t="s">
        <v>179</v>
      </c>
      <c r="L54" s="5" t="s">
        <v>180</v>
      </c>
      <c r="M54" s="5">
        <v>0</v>
      </c>
      <c r="N54" s="5">
        <v>0</v>
      </c>
    </row>
    <row r="55" spans="1:14" x14ac:dyDescent="0.4">
      <c r="A55" s="11" t="s">
        <v>108</v>
      </c>
      <c r="B55" s="12" t="s">
        <v>176</v>
      </c>
      <c r="C55" s="11" t="s">
        <v>110</v>
      </c>
      <c r="D55" s="12" t="s">
        <v>140</v>
      </c>
      <c r="E55" s="11" t="s">
        <v>121</v>
      </c>
      <c r="F55" s="11" t="s">
        <v>189</v>
      </c>
      <c r="G55" s="11" t="s">
        <v>142</v>
      </c>
      <c r="H55" s="12"/>
      <c r="I55" s="11" t="s">
        <v>190</v>
      </c>
      <c r="J55" s="5" t="s">
        <v>189</v>
      </c>
      <c r="K55" s="5" t="s">
        <v>179</v>
      </c>
      <c r="L55" s="5" t="s">
        <v>180</v>
      </c>
      <c r="M55" s="5">
        <v>0</v>
      </c>
      <c r="N55" s="5">
        <v>0</v>
      </c>
    </row>
    <row r="56" spans="1:14" x14ac:dyDescent="0.4">
      <c r="A56" s="11" t="s">
        <v>108</v>
      </c>
      <c r="B56" s="12" t="s">
        <v>176</v>
      </c>
      <c r="C56" s="11" t="s">
        <v>110</v>
      </c>
      <c r="D56" s="12" t="s">
        <v>209</v>
      </c>
      <c r="E56" s="11" t="s">
        <v>112</v>
      </c>
      <c r="F56" s="11" t="s">
        <v>210</v>
      </c>
      <c r="G56" s="11" t="s">
        <v>142</v>
      </c>
      <c r="H56" s="12"/>
      <c r="I56" s="11" t="s">
        <v>211</v>
      </c>
      <c r="J56" s="5" t="s">
        <v>210</v>
      </c>
      <c r="K56" s="5" t="s">
        <v>179</v>
      </c>
      <c r="L56" s="5" t="s">
        <v>180</v>
      </c>
      <c r="M56" s="5">
        <v>0</v>
      </c>
      <c r="N56" s="5">
        <v>0</v>
      </c>
    </row>
    <row r="57" spans="1:14" x14ac:dyDescent="0.4">
      <c r="A57" s="11" t="s">
        <v>108</v>
      </c>
      <c r="B57" s="12" t="s">
        <v>176</v>
      </c>
      <c r="C57" s="11" t="s">
        <v>110</v>
      </c>
      <c r="D57" s="12" t="s">
        <v>209</v>
      </c>
      <c r="E57" s="11" t="s">
        <v>118</v>
      </c>
      <c r="F57" s="11" t="s">
        <v>212</v>
      </c>
      <c r="G57" s="11" t="s">
        <v>142</v>
      </c>
      <c r="H57" s="12"/>
      <c r="I57" s="11" t="s">
        <v>213</v>
      </c>
      <c r="J57" s="5" t="s">
        <v>212</v>
      </c>
      <c r="K57" s="5" t="s">
        <v>179</v>
      </c>
      <c r="L57" s="5" t="s">
        <v>180</v>
      </c>
      <c r="M57" s="5">
        <v>0</v>
      </c>
      <c r="N57" s="5">
        <v>0</v>
      </c>
    </row>
    <row r="58" spans="1:14" x14ac:dyDescent="0.4">
      <c r="A58" s="11" t="s">
        <v>108</v>
      </c>
      <c r="B58" s="12" t="s">
        <v>176</v>
      </c>
      <c r="C58" s="11" t="s">
        <v>110</v>
      </c>
      <c r="D58" s="12" t="s">
        <v>209</v>
      </c>
      <c r="E58" s="11" t="s">
        <v>121</v>
      </c>
      <c r="F58" s="11" t="s">
        <v>214</v>
      </c>
      <c r="G58" s="11" t="s">
        <v>142</v>
      </c>
      <c r="H58" s="12"/>
      <c r="I58" s="11" t="s">
        <v>215</v>
      </c>
      <c r="J58" s="5" t="s">
        <v>214</v>
      </c>
      <c r="K58" s="5" t="s">
        <v>179</v>
      </c>
      <c r="L58" s="5" t="s">
        <v>180</v>
      </c>
      <c r="M58" s="5">
        <v>0</v>
      </c>
      <c r="N58" s="5">
        <v>0</v>
      </c>
    </row>
    <row r="59" spans="1:14" x14ac:dyDescent="0.4">
      <c r="A59" s="11" t="s">
        <v>108</v>
      </c>
      <c r="B59" s="12" t="s">
        <v>176</v>
      </c>
      <c r="C59" s="11" t="s">
        <v>110</v>
      </c>
      <c r="D59" s="12" t="s">
        <v>111</v>
      </c>
      <c r="E59" s="11" t="s">
        <v>112</v>
      </c>
      <c r="F59" s="11" t="s">
        <v>177</v>
      </c>
      <c r="G59" s="11" t="s">
        <v>114</v>
      </c>
      <c r="H59" s="12"/>
      <c r="I59" s="11" t="s">
        <v>178</v>
      </c>
      <c r="J59" s="5" t="s">
        <v>177</v>
      </c>
      <c r="K59" s="5" t="s">
        <v>179</v>
      </c>
      <c r="L59" s="5" t="s">
        <v>180</v>
      </c>
      <c r="M59" s="5">
        <v>0</v>
      </c>
      <c r="N59" s="5">
        <v>0</v>
      </c>
    </row>
    <row r="60" spans="1:14" x14ac:dyDescent="0.4">
      <c r="A60" s="11" t="s">
        <v>108</v>
      </c>
      <c r="B60" s="12" t="s">
        <v>176</v>
      </c>
      <c r="C60" s="11" t="s">
        <v>110</v>
      </c>
      <c r="D60" s="12" t="s">
        <v>111</v>
      </c>
      <c r="E60" s="11" t="s">
        <v>118</v>
      </c>
      <c r="F60" s="11" t="s">
        <v>181</v>
      </c>
      <c r="G60" s="11" t="s">
        <v>114</v>
      </c>
      <c r="H60" s="12"/>
      <c r="I60" s="11" t="s">
        <v>182</v>
      </c>
      <c r="J60" s="5" t="s">
        <v>181</v>
      </c>
      <c r="K60" s="5" t="s">
        <v>179</v>
      </c>
      <c r="L60" s="5" t="s">
        <v>180</v>
      </c>
      <c r="M60" s="5">
        <v>0</v>
      </c>
      <c r="N60" s="5">
        <v>0</v>
      </c>
    </row>
    <row r="61" spans="1:14" x14ac:dyDescent="0.4">
      <c r="A61" s="11" t="s">
        <v>108</v>
      </c>
      <c r="B61" s="12" t="s">
        <v>176</v>
      </c>
      <c r="C61" s="11" t="s">
        <v>110</v>
      </c>
      <c r="D61" s="12" t="s">
        <v>111</v>
      </c>
      <c r="E61" s="11" t="s">
        <v>121</v>
      </c>
      <c r="F61" s="11" t="s">
        <v>183</v>
      </c>
      <c r="G61" s="11" t="s">
        <v>114</v>
      </c>
      <c r="H61" s="12"/>
      <c r="I61" s="11" t="s">
        <v>184</v>
      </c>
      <c r="J61" s="5" t="s">
        <v>183</v>
      </c>
      <c r="K61" s="5" t="s">
        <v>179</v>
      </c>
      <c r="L61" s="5" t="s">
        <v>180</v>
      </c>
      <c r="M61" s="5">
        <v>0</v>
      </c>
      <c r="N61" s="5">
        <v>0</v>
      </c>
    </row>
    <row r="62" spans="1:14" x14ac:dyDescent="0.4">
      <c r="A62" s="11" t="s">
        <v>108</v>
      </c>
      <c r="B62" s="12" t="s">
        <v>176</v>
      </c>
      <c r="C62" s="11" t="s">
        <v>110</v>
      </c>
      <c r="D62" s="12" t="s">
        <v>224</v>
      </c>
      <c r="E62" s="11" t="s">
        <v>112</v>
      </c>
      <c r="F62" s="11" t="s">
        <v>257</v>
      </c>
      <c r="G62" s="11" t="s">
        <v>218</v>
      </c>
      <c r="H62" s="12"/>
      <c r="I62" s="11" t="s">
        <v>258</v>
      </c>
      <c r="J62" s="5" t="s">
        <v>257</v>
      </c>
      <c r="K62" s="5" t="s">
        <v>179</v>
      </c>
      <c r="L62" s="5" t="s">
        <v>180</v>
      </c>
      <c r="M62" s="5">
        <v>0</v>
      </c>
      <c r="N62" s="5">
        <v>0</v>
      </c>
    </row>
    <row r="63" spans="1:14" x14ac:dyDescent="0.4">
      <c r="A63" s="11" t="s">
        <v>108</v>
      </c>
      <c r="B63" s="12" t="s">
        <v>176</v>
      </c>
      <c r="C63" s="11" t="s">
        <v>110</v>
      </c>
      <c r="D63" s="12" t="s">
        <v>224</v>
      </c>
      <c r="E63" s="11" t="s">
        <v>118</v>
      </c>
      <c r="F63" s="11" t="s">
        <v>259</v>
      </c>
      <c r="G63" s="11" t="s">
        <v>218</v>
      </c>
      <c r="H63" s="12"/>
      <c r="I63" s="11" t="s">
        <v>260</v>
      </c>
      <c r="J63" s="5" t="s">
        <v>259</v>
      </c>
      <c r="K63" s="5" t="s">
        <v>179</v>
      </c>
      <c r="L63" s="5" t="s">
        <v>180</v>
      </c>
      <c r="M63" s="5">
        <v>0</v>
      </c>
      <c r="N63" s="5">
        <v>0</v>
      </c>
    </row>
    <row r="64" spans="1:14" x14ac:dyDescent="0.4">
      <c r="A64" s="11" t="s">
        <v>108</v>
      </c>
      <c r="B64" s="12" t="s">
        <v>176</v>
      </c>
      <c r="C64" s="11" t="s">
        <v>110</v>
      </c>
      <c r="D64" s="12" t="s">
        <v>224</v>
      </c>
      <c r="E64" s="11" t="s">
        <v>121</v>
      </c>
      <c r="F64" s="11" t="s">
        <v>261</v>
      </c>
      <c r="G64" s="11" t="s">
        <v>218</v>
      </c>
      <c r="H64" s="12"/>
      <c r="I64" s="11" t="s">
        <v>262</v>
      </c>
      <c r="J64" s="5" t="s">
        <v>261</v>
      </c>
      <c r="K64" s="5" t="s">
        <v>179</v>
      </c>
      <c r="L64" s="5" t="s">
        <v>180</v>
      </c>
      <c r="M64" s="5">
        <v>0</v>
      </c>
      <c r="N64" s="5">
        <v>0</v>
      </c>
    </row>
    <row r="65" spans="1:15" x14ac:dyDescent="0.4">
      <c r="A65" s="11" t="s">
        <v>108</v>
      </c>
      <c r="B65" s="12" t="s">
        <v>176</v>
      </c>
      <c r="C65" s="11" t="s">
        <v>110</v>
      </c>
      <c r="D65" s="12" t="s">
        <v>216</v>
      </c>
      <c r="E65" s="11" t="s">
        <v>112</v>
      </c>
      <c r="F65" s="11" t="s">
        <v>251</v>
      </c>
      <c r="G65" s="11" t="s">
        <v>218</v>
      </c>
      <c r="H65" s="12"/>
      <c r="I65" s="11" t="s">
        <v>252</v>
      </c>
      <c r="J65" s="5" t="s">
        <v>251</v>
      </c>
      <c r="K65" s="5" t="s">
        <v>179</v>
      </c>
      <c r="L65" s="5" t="s">
        <v>180</v>
      </c>
      <c r="M65" s="5">
        <v>0</v>
      </c>
      <c r="N65" s="5">
        <v>0</v>
      </c>
    </row>
    <row r="66" spans="1:15" x14ac:dyDescent="0.4">
      <c r="A66" s="11" t="s">
        <v>108</v>
      </c>
      <c r="B66" s="12" t="s">
        <v>176</v>
      </c>
      <c r="C66" s="11" t="s">
        <v>110</v>
      </c>
      <c r="D66" s="12" t="s">
        <v>216</v>
      </c>
      <c r="E66" s="11" t="s">
        <v>118</v>
      </c>
      <c r="F66" s="11" t="s">
        <v>253</v>
      </c>
      <c r="G66" s="11" t="s">
        <v>218</v>
      </c>
      <c r="H66" s="12"/>
      <c r="I66" s="11" t="s">
        <v>254</v>
      </c>
      <c r="J66" s="5" t="s">
        <v>253</v>
      </c>
      <c r="K66" s="5" t="s">
        <v>179</v>
      </c>
      <c r="L66" s="5" t="s">
        <v>180</v>
      </c>
      <c r="M66" s="5">
        <v>0</v>
      </c>
      <c r="N66" s="5">
        <v>0</v>
      </c>
    </row>
    <row r="67" spans="1:15" x14ac:dyDescent="0.4">
      <c r="A67" s="11" t="s">
        <v>108</v>
      </c>
      <c r="B67" s="12" t="s">
        <v>176</v>
      </c>
      <c r="C67" s="11" t="s">
        <v>110</v>
      </c>
      <c r="D67" s="12" t="s">
        <v>216</v>
      </c>
      <c r="E67" s="11" t="s">
        <v>121</v>
      </c>
      <c r="F67" s="11" t="s">
        <v>255</v>
      </c>
      <c r="G67" s="11" t="s">
        <v>218</v>
      </c>
      <c r="H67" s="12"/>
      <c r="I67" s="11" t="s">
        <v>256</v>
      </c>
      <c r="J67" s="5" t="s">
        <v>255</v>
      </c>
      <c r="K67" s="5" t="s">
        <v>179</v>
      </c>
      <c r="L67" s="5" t="s">
        <v>180</v>
      </c>
      <c r="M67" s="5">
        <v>0</v>
      </c>
      <c r="N67" s="5">
        <v>0</v>
      </c>
    </row>
    <row r="68" spans="1:15" x14ac:dyDescent="0.4">
      <c r="A68" s="11"/>
      <c r="B68" s="12"/>
      <c r="C68" s="11"/>
      <c r="D68" s="12"/>
      <c r="E68" s="11"/>
      <c r="F68" s="11"/>
      <c r="G68" s="11"/>
      <c r="H68" s="12"/>
      <c r="I68" s="11"/>
      <c r="O68" s="6" t="s">
        <v>267</v>
      </c>
    </row>
    <row r="69" spans="1:15" x14ac:dyDescent="0.4">
      <c r="A69" s="11"/>
      <c r="B69" s="12"/>
      <c r="C69" s="11"/>
      <c r="D69" s="12"/>
      <c r="E69" s="11"/>
      <c r="F69" s="11"/>
      <c r="G69" s="11"/>
      <c r="H69" s="12"/>
      <c r="I69" s="11"/>
    </row>
    <row r="70" spans="1:15" x14ac:dyDescent="0.4">
      <c r="A70" s="11"/>
      <c r="B70" s="12"/>
      <c r="C70" s="11"/>
      <c r="D70" s="12"/>
      <c r="E70" s="11"/>
      <c r="F70" s="11"/>
      <c r="G70" s="11"/>
      <c r="H70" s="12"/>
      <c r="I70" s="11"/>
    </row>
    <row r="71" spans="1:15" x14ac:dyDescent="0.4">
      <c r="A71" s="11"/>
      <c r="B71" s="12"/>
      <c r="C71" s="11"/>
      <c r="D71" s="12"/>
      <c r="E71" s="11"/>
      <c r="F71" s="11"/>
      <c r="G71" s="11"/>
      <c r="H71" s="12"/>
      <c r="I71" s="11"/>
    </row>
    <row r="72" spans="1:15" x14ac:dyDescent="0.4">
      <c r="A72" s="11"/>
      <c r="B72" s="12"/>
      <c r="C72" s="11"/>
      <c r="D72" s="12"/>
      <c r="E72" s="11"/>
      <c r="F72" s="11"/>
      <c r="G72" s="11"/>
      <c r="H72" s="12"/>
      <c r="I72" s="11"/>
    </row>
    <row r="73" spans="1:15" x14ac:dyDescent="0.4">
      <c r="A73" s="11"/>
      <c r="B73" s="12"/>
      <c r="C73" s="11"/>
      <c r="D73" s="12"/>
      <c r="E73" s="11"/>
      <c r="F73" s="11"/>
      <c r="G73" s="11"/>
      <c r="H73" s="12"/>
      <c r="I73" s="11"/>
    </row>
    <row r="74" spans="1:15" x14ac:dyDescent="0.4">
      <c r="A74" s="11"/>
      <c r="B74" s="12"/>
      <c r="C74" s="11"/>
      <c r="D74" s="12"/>
      <c r="E74" s="11"/>
      <c r="F74" s="11"/>
      <c r="G74" s="11"/>
      <c r="H74" s="12"/>
      <c r="I74" s="11"/>
    </row>
    <row r="75" spans="1:15" x14ac:dyDescent="0.4">
      <c r="A75" s="11"/>
      <c r="B75" s="12"/>
      <c r="C75" s="11"/>
      <c r="D75" s="12"/>
      <c r="E75" s="11"/>
      <c r="F75" s="11"/>
      <c r="G75" s="11"/>
      <c r="H75" s="12"/>
      <c r="I75" s="11"/>
    </row>
    <row r="76" spans="1:15" x14ac:dyDescent="0.4">
      <c r="A76" s="11"/>
      <c r="B76" s="12"/>
      <c r="C76" s="11"/>
      <c r="D76" s="12"/>
      <c r="E76" s="11"/>
      <c r="F76" s="11"/>
      <c r="G76" s="11"/>
      <c r="H76" s="12"/>
      <c r="I76" s="11"/>
    </row>
    <row r="77" spans="1:15" x14ac:dyDescent="0.4">
      <c r="A77" s="11"/>
      <c r="B77" s="12"/>
      <c r="C77" s="11"/>
      <c r="D77" s="12"/>
      <c r="E77" s="11"/>
      <c r="F77" s="11"/>
      <c r="G77" s="11"/>
      <c r="H77" s="12"/>
      <c r="I77" s="11"/>
    </row>
    <row r="78" spans="1:15" x14ac:dyDescent="0.4">
      <c r="A78" s="11"/>
      <c r="B78" s="12"/>
      <c r="C78" s="11"/>
      <c r="D78" s="12"/>
      <c r="E78" s="11"/>
      <c r="F78" s="11"/>
      <c r="G78" s="11"/>
      <c r="H78" s="12"/>
      <c r="I78" s="11"/>
    </row>
    <row r="79" spans="1:15" x14ac:dyDescent="0.4">
      <c r="A79" s="11"/>
      <c r="B79" s="12"/>
      <c r="C79" s="11"/>
      <c r="D79" s="12"/>
      <c r="E79" s="11"/>
      <c r="F79" s="11"/>
      <c r="G79" s="11"/>
      <c r="H79" s="12"/>
      <c r="I79" s="11"/>
    </row>
    <row r="80" spans="1:15" x14ac:dyDescent="0.4">
      <c r="A80" s="11"/>
      <c r="B80" s="12"/>
      <c r="C80" s="11"/>
      <c r="D80" s="12"/>
      <c r="E80" s="11"/>
      <c r="F80" s="11"/>
      <c r="G80" s="11"/>
      <c r="H80" s="12"/>
      <c r="I80" s="11"/>
    </row>
    <row r="81" spans="1:9" x14ac:dyDescent="0.4">
      <c r="A81" s="11"/>
      <c r="B81" s="12"/>
      <c r="C81" s="11"/>
      <c r="D81" s="12"/>
      <c r="E81" s="11"/>
      <c r="F81" s="11"/>
      <c r="G81" s="11"/>
      <c r="H81" s="12"/>
      <c r="I81" s="11"/>
    </row>
    <row r="82" spans="1:9" x14ac:dyDescent="0.4">
      <c r="A82" s="11"/>
      <c r="B82" s="12"/>
      <c r="C82" s="11"/>
      <c r="D82" s="12"/>
      <c r="E82" s="11"/>
      <c r="F82" s="11"/>
      <c r="G82" s="11"/>
      <c r="H82" s="12"/>
      <c r="I82" s="11"/>
    </row>
    <row r="83" spans="1:9" x14ac:dyDescent="0.4">
      <c r="A83" s="11"/>
      <c r="B83" s="12"/>
      <c r="C83" s="11"/>
      <c r="D83" s="12"/>
      <c r="E83" s="11"/>
      <c r="F83" s="11"/>
      <c r="G83" s="11"/>
      <c r="H83" s="12"/>
      <c r="I83" s="11"/>
    </row>
    <row r="84" spans="1:9" x14ac:dyDescent="0.4">
      <c r="A84" s="11"/>
      <c r="B84" s="12"/>
      <c r="C84" s="11"/>
      <c r="D84" s="12"/>
      <c r="E84" s="11"/>
      <c r="F84" s="11"/>
      <c r="G84" s="11"/>
      <c r="H84" s="12"/>
      <c r="I84" s="11"/>
    </row>
    <row r="85" spans="1:9" x14ac:dyDescent="0.4">
      <c r="A85" s="11"/>
      <c r="B85" s="12"/>
      <c r="C85" s="11"/>
      <c r="D85" s="12"/>
      <c r="E85" s="11"/>
      <c r="F85" s="11"/>
      <c r="G85" s="11"/>
      <c r="H85" s="12"/>
      <c r="I85" s="11"/>
    </row>
    <row r="86" spans="1:9" x14ac:dyDescent="0.4">
      <c r="A86" s="11"/>
      <c r="B86" s="12"/>
      <c r="C86" s="11"/>
      <c r="D86" s="12"/>
      <c r="E86" s="11"/>
      <c r="F86" s="11"/>
      <c r="G86" s="11"/>
      <c r="H86" s="12"/>
      <c r="I86" s="11"/>
    </row>
    <row r="87" spans="1:9" x14ac:dyDescent="0.4">
      <c r="A87" s="11"/>
      <c r="B87" s="12"/>
      <c r="C87" s="11"/>
      <c r="D87" s="12"/>
      <c r="E87" s="11"/>
      <c r="F87" s="11"/>
      <c r="G87" s="11"/>
      <c r="H87" s="12"/>
      <c r="I87" s="11"/>
    </row>
    <row r="88" spans="1:9" x14ac:dyDescent="0.4">
      <c r="A88" s="11"/>
      <c r="B88" s="12"/>
      <c r="C88" s="11"/>
      <c r="D88" s="12"/>
      <c r="E88" s="11"/>
      <c r="F88" s="11"/>
      <c r="G88" s="11"/>
      <c r="H88" s="12"/>
      <c r="I88" s="11"/>
    </row>
    <row r="89" spans="1:9" x14ac:dyDescent="0.4">
      <c r="A89" s="11"/>
      <c r="B89" s="12"/>
      <c r="C89" s="11"/>
      <c r="D89" s="12"/>
      <c r="E89" s="11"/>
      <c r="F89" s="11"/>
      <c r="G89" s="11"/>
      <c r="H89" s="12"/>
      <c r="I89" s="11"/>
    </row>
    <row r="90" spans="1:9" x14ac:dyDescent="0.4">
      <c r="A90" s="11"/>
      <c r="B90" s="12"/>
      <c r="C90" s="11"/>
      <c r="D90" s="12"/>
      <c r="E90" s="11"/>
      <c r="F90" s="11"/>
      <c r="G90" s="11"/>
      <c r="H90" s="12"/>
      <c r="I90" s="11"/>
    </row>
    <row r="91" spans="1:9" x14ac:dyDescent="0.4">
      <c r="A91" s="11"/>
      <c r="B91" s="12"/>
      <c r="C91" s="11"/>
      <c r="D91" s="12"/>
      <c r="E91" s="11"/>
      <c r="F91" s="11"/>
      <c r="G91" s="11"/>
      <c r="H91" s="12"/>
      <c r="I91" s="11"/>
    </row>
    <row r="92" spans="1:9" x14ac:dyDescent="0.4">
      <c r="A92" s="11"/>
      <c r="B92" s="12"/>
      <c r="C92" s="11"/>
      <c r="D92" s="12"/>
      <c r="E92" s="11"/>
      <c r="F92" s="11"/>
      <c r="G92" s="11"/>
      <c r="H92" s="12"/>
      <c r="I92" s="11"/>
    </row>
    <row r="93" spans="1:9" x14ac:dyDescent="0.4">
      <c r="A93" s="11"/>
      <c r="B93" s="12"/>
      <c r="C93" s="11"/>
      <c r="D93" s="12"/>
      <c r="E93" s="11"/>
      <c r="F93" s="11"/>
      <c r="G93" s="11"/>
      <c r="H93" s="12"/>
      <c r="I93" s="11"/>
    </row>
    <row r="94" spans="1:9" x14ac:dyDescent="0.4">
      <c r="A94" s="11"/>
      <c r="B94" s="12"/>
      <c r="C94" s="11"/>
      <c r="D94" s="12"/>
      <c r="E94" s="11"/>
      <c r="F94" s="11"/>
      <c r="G94" s="11"/>
      <c r="H94" s="12"/>
      <c r="I94" s="11"/>
    </row>
    <row r="95" spans="1:9" x14ac:dyDescent="0.4">
      <c r="A95" s="11"/>
      <c r="B95" s="12"/>
      <c r="C95" s="11"/>
      <c r="D95" s="12"/>
      <c r="E95" s="11"/>
      <c r="F95" s="11"/>
      <c r="G95" s="11"/>
      <c r="H95" s="12"/>
      <c r="I95" s="11"/>
    </row>
    <row r="96" spans="1:9" x14ac:dyDescent="0.4">
      <c r="A96" s="11"/>
      <c r="B96" s="12"/>
      <c r="C96" s="11"/>
      <c r="D96" s="12"/>
      <c r="E96" s="11"/>
      <c r="F96" s="11"/>
      <c r="G96" s="11"/>
      <c r="H96" s="12"/>
      <c r="I96" s="11"/>
    </row>
    <row r="97" spans="1:9" x14ac:dyDescent="0.4">
      <c r="A97" s="11"/>
      <c r="B97" s="12"/>
      <c r="C97" s="11"/>
      <c r="D97" s="12"/>
      <c r="E97" s="11"/>
      <c r="F97" s="11"/>
      <c r="G97" s="11"/>
      <c r="H97" s="12"/>
      <c r="I97" s="11"/>
    </row>
    <row r="98" spans="1:9" x14ac:dyDescent="0.4">
      <c r="A98" s="11"/>
      <c r="B98" s="12"/>
      <c r="C98" s="11"/>
      <c r="D98" s="12"/>
      <c r="E98" s="11"/>
      <c r="F98" s="11"/>
      <c r="G98" s="11"/>
      <c r="H98" s="12"/>
      <c r="I98" s="11"/>
    </row>
    <row r="99" spans="1:9" x14ac:dyDescent="0.4">
      <c r="A99" s="11"/>
      <c r="B99" s="12"/>
      <c r="C99" s="11"/>
      <c r="D99" s="12"/>
      <c r="E99" s="11"/>
      <c r="F99" s="11"/>
      <c r="G99" s="11"/>
      <c r="H99" s="12"/>
      <c r="I99" s="11"/>
    </row>
    <row r="100" spans="1:9" x14ac:dyDescent="0.4">
      <c r="A100" s="11"/>
      <c r="B100" s="12"/>
      <c r="C100" s="11"/>
      <c r="D100" s="12"/>
      <c r="E100" s="11"/>
      <c r="F100" s="11"/>
      <c r="G100" s="11"/>
      <c r="H100" s="12"/>
      <c r="I100" s="11"/>
    </row>
    <row r="101" spans="1:9" x14ac:dyDescent="0.4">
      <c r="A101" s="11"/>
      <c r="B101" s="12"/>
      <c r="C101" s="11"/>
      <c r="D101" s="12"/>
      <c r="E101" s="11"/>
      <c r="F101" s="11"/>
      <c r="G101" s="11"/>
      <c r="H101" s="12"/>
      <c r="I101" s="11"/>
    </row>
    <row r="102" spans="1:9" x14ac:dyDescent="0.4">
      <c r="A102" s="11"/>
      <c r="B102" s="12"/>
      <c r="C102" s="11"/>
      <c r="D102" s="12"/>
      <c r="E102" s="11"/>
      <c r="F102" s="11"/>
      <c r="G102" s="11"/>
      <c r="H102" s="12"/>
      <c r="I102" s="11"/>
    </row>
    <row r="103" spans="1:9" x14ac:dyDescent="0.4">
      <c r="A103" s="11"/>
      <c r="B103" s="12"/>
      <c r="C103" s="11"/>
      <c r="D103" s="12"/>
      <c r="E103" s="11"/>
      <c r="F103" s="11"/>
      <c r="G103" s="11"/>
      <c r="H103" s="12"/>
      <c r="I103" s="11"/>
    </row>
    <row r="104" spans="1:9" x14ac:dyDescent="0.4">
      <c r="A104" s="11"/>
      <c r="B104" s="12"/>
      <c r="C104" s="11"/>
      <c r="D104" s="12"/>
      <c r="E104" s="11"/>
      <c r="F104" s="11"/>
      <c r="G104" s="11"/>
      <c r="H104" s="12"/>
      <c r="I104" s="11"/>
    </row>
    <row r="105" spans="1:9" x14ac:dyDescent="0.4">
      <c r="A105" s="11"/>
      <c r="B105" s="12"/>
      <c r="C105" s="11"/>
      <c r="D105" s="12"/>
      <c r="E105" s="11"/>
      <c r="F105" s="11"/>
      <c r="G105" s="11"/>
      <c r="H105" s="12"/>
      <c r="I105" s="11"/>
    </row>
    <row r="106" spans="1:9" x14ac:dyDescent="0.4">
      <c r="A106" s="11"/>
      <c r="B106" s="12"/>
      <c r="C106" s="11"/>
      <c r="D106" s="12"/>
      <c r="E106" s="11"/>
      <c r="F106" s="11"/>
      <c r="G106" s="11"/>
      <c r="H106" s="12"/>
      <c r="I106" s="11"/>
    </row>
    <row r="107" spans="1:9" x14ac:dyDescent="0.4">
      <c r="A107" s="11"/>
      <c r="B107" s="12"/>
      <c r="C107" s="11"/>
      <c r="D107" s="12"/>
      <c r="E107" s="11"/>
      <c r="F107" s="11"/>
      <c r="G107" s="11"/>
      <c r="H107" s="12"/>
      <c r="I107" s="11"/>
    </row>
    <row r="108" spans="1:9" x14ac:dyDescent="0.4">
      <c r="A108" s="11"/>
      <c r="B108" s="12"/>
      <c r="C108" s="11"/>
      <c r="D108" s="12"/>
      <c r="E108" s="11"/>
      <c r="F108" s="11"/>
      <c r="G108" s="11"/>
      <c r="H108" s="12"/>
      <c r="I108" s="11"/>
    </row>
    <row r="109" spans="1:9" x14ac:dyDescent="0.4">
      <c r="A109" s="11"/>
      <c r="B109" s="12"/>
      <c r="C109" s="11"/>
      <c r="D109" s="12"/>
      <c r="E109" s="11"/>
      <c r="F109" s="11"/>
      <c r="G109" s="11"/>
      <c r="H109" s="12"/>
      <c r="I109" s="11"/>
    </row>
    <row r="110" spans="1:9" x14ac:dyDescent="0.4">
      <c r="A110" s="11"/>
      <c r="B110" s="12"/>
      <c r="C110" s="11"/>
      <c r="D110" s="12"/>
      <c r="E110" s="11"/>
      <c r="F110" s="11"/>
      <c r="G110" s="11"/>
      <c r="H110" s="12"/>
      <c r="I110" s="11"/>
    </row>
    <row r="111" spans="1:9" x14ac:dyDescent="0.4">
      <c r="A111" s="11"/>
      <c r="B111" s="12"/>
      <c r="C111" s="11"/>
      <c r="D111" s="12"/>
      <c r="E111" s="11"/>
      <c r="F111" s="11"/>
      <c r="G111" s="11"/>
      <c r="H111" s="12"/>
      <c r="I111" s="11"/>
    </row>
    <row r="112" spans="1:9" x14ac:dyDescent="0.4">
      <c r="A112" s="11"/>
      <c r="B112" s="12"/>
      <c r="C112" s="11"/>
      <c r="D112" s="12"/>
      <c r="E112" s="11"/>
      <c r="F112" s="11"/>
      <c r="G112" s="11"/>
      <c r="H112" s="12"/>
      <c r="I112" s="11"/>
    </row>
    <row r="113" spans="1:9" x14ac:dyDescent="0.4">
      <c r="A113" s="11"/>
      <c r="B113" s="12"/>
      <c r="C113" s="11"/>
      <c r="D113" s="12"/>
      <c r="E113" s="11"/>
      <c r="F113" s="11"/>
      <c r="G113" s="11"/>
      <c r="H113" s="12"/>
      <c r="I113" s="11"/>
    </row>
    <row r="114" spans="1:9" x14ac:dyDescent="0.4">
      <c r="A114" s="11"/>
      <c r="B114" s="12"/>
      <c r="C114" s="11"/>
      <c r="D114" s="12"/>
      <c r="E114" s="11"/>
      <c r="F114" s="11"/>
      <c r="G114" s="11"/>
      <c r="H114" s="12"/>
      <c r="I114" s="11"/>
    </row>
    <row r="115" spans="1:9" x14ac:dyDescent="0.4">
      <c r="A115" s="11"/>
      <c r="B115" s="12"/>
      <c r="C115" s="11"/>
      <c r="D115" s="12"/>
      <c r="E115" s="11"/>
      <c r="F115" s="11"/>
      <c r="G115" s="11"/>
      <c r="H115" s="12"/>
      <c r="I115" s="11"/>
    </row>
    <row r="116" spans="1:9" x14ac:dyDescent="0.4">
      <c r="A116" s="11"/>
      <c r="B116" s="12"/>
      <c r="C116" s="11"/>
      <c r="D116" s="12"/>
      <c r="E116" s="11"/>
      <c r="F116" s="11"/>
      <c r="G116" s="11"/>
      <c r="H116" s="12"/>
      <c r="I116" s="11"/>
    </row>
    <row r="117" spans="1:9" x14ac:dyDescent="0.4">
      <c r="A117" s="11"/>
      <c r="B117" s="12"/>
      <c r="C117" s="11"/>
      <c r="D117" s="12"/>
      <c r="E117" s="11"/>
      <c r="F117" s="11"/>
      <c r="G117" s="11"/>
      <c r="H117" s="12"/>
      <c r="I117" s="11"/>
    </row>
    <row r="118" spans="1:9" x14ac:dyDescent="0.4">
      <c r="A118" s="11"/>
      <c r="B118" s="12"/>
      <c r="C118" s="11"/>
      <c r="D118" s="12"/>
      <c r="E118" s="11"/>
      <c r="F118" s="11"/>
      <c r="G118" s="11"/>
      <c r="H118" s="12"/>
      <c r="I118" s="11"/>
    </row>
    <row r="119" spans="1:9" x14ac:dyDescent="0.4">
      <c r="A119" s="11"/>
      <c r="B119" s="12"/>
      <c r="C119" s="11"/>
      <c r="D119" s="12"/>
      <c r="E119" s="11"/>
      <c r="F119" s="11"/>
      <c r="G119" s="11"/>
      <c r="H119" s="12"/>
      <c r="I119" s="11"/>
    </row>
    <row r="120" spans="1:9" x14ac:dyDescent="0.4">
      <c r="A120" s="11"/>
      <c r="B120" s="12"/>
      <c r="C120" s="11"/>
      <c r="D120" s="12"/>
      <c r="E120" s="11"/>
      <c r="F120" s="11"/>
      <c r="G120" s="11"/>
      <c r="H120" s="12"/>
      <c r="I120" s="11"/>
    </row>
    <row r="121" spans="1:9" x14ac:dyDescent="0.4">
      <c r="A121" s="11"/>
      <c r="B121" s="12"/>
      <c r="C121" s="11"/>
      <c r="D121" s="12"/>
      <c r="E121" s="11"/>
      <c r="F121" s="11"/>
      <c r="G121" s="11"/>
      <c r="H121" s="12"/>
      <c r="I121" s="11"/>
    </row>
    <row r="122" spans="1:9" x14ac:dyDescent="0.4">
      <c r="A122" s="11"/>
      <c r="B122" s="12"/>
      <c r="C122" s="11"/>
      <c r="D122" s="12"/>
      <c r="E122" s="11"/>
      <c r="F122" s="11"/>
      <c r="G122" s="11"/>
      <c r="H122" s="12"/>
      <c r="I122" s="11"/>
    </row>
    <row r="123" spans="1:9" x14ac:dyDescent="0.4">
      <c r="A123" s="11"/>
      <c r="B123" s="12"/>
      <c r="C123" s="11"/>
      <c r="D123" s="12"/>
      <c r="E123" s="11"/>
      <c r="F123" s="11"/>
      <c r="G123" s="11"/>
      <c r="H123" s="12"/>
      <c r="I123" s="11"/>
    </row>
    <row r="124" spans="1:9" x14ac:dyDescent="0.4">
      <c r="A124" s="11"/>
      <c r="B124" s="12"/>
      <c r="C124" s="11"/>
      <c r="D124" s="12"/>
      <c r="E124" s="11"/>
      <c r="F124" s="11"/>
      <c r="G124" s="11"/>
      <c r="H124" s="12"/>
      <c r="I124" s="11"/>
    </row>
    <row r="125" spans="1:9" x14ac:dyDescent="0.4">
      <c r="A125" s="11"/>
      <c r="B125" s="12"/>
      <c r="C125" s="11"/>
      <c r="D125" s="12"/>
      <c r="E125" s="11"/>
      <c r="F125" s="11"/>
      <c r="G125" s="11"/>
      <c r="H125" s="12"/>
      <c r="I125" s="11"/>
    </row>
    <row r="126" spans="1:9" x14ac:dyDescent="0.4">
      <c r="A126" s="11"/>
      <c r="B126" s="12"/>
      <c r="C126" s="11"/>
      <c r="D126" s="12"/>
      <c r="E126" s="11"/>
      <c r="F126" s="11"/>
      <c r="G126" s="11"/>
      <c r="H126" s="12"/>
      <c r="I126" s="11"/>
    </row>
    <row r="127" spans="1:9" x14ac:dyDescent="0.4">
      <c r="A127" s="11"/>
      <c r="B127" s="12"/>
      <c r="C127" s="11"/>
      <c r="D127" s="12"/>
      <c r="E127" s="11"/>
      <c r="F127" s="11"/>
      <c r="G127" s="11"/>
      <c r="H127" s="12"/>
      <c r="I127" s="11"/>
    </row>
    <row r="128" spans="1:9" x14ac:dyDescent="0.4">
      <c r="A128" s="11"/>
      <c r="B128" s="12"/>
      <c r="C128" s="11"/>
      <c r="D128" s="12"/>
      <c r="E128" s="11"/>
      <c r="F128" s="11"/>
      <c r="G128" s="11"/>
      <c r="H128" s="12"/>
      <c r="I128" s="11"/>
    </row>
    <row r="129" spans="1:9" x14ac:dyDescent="0.4">
      <c r="A129" s="11"/>
      <c r="B129" s="12"/>
      <c r="C129" s="11"/>
      <c r="D129" s="12"/>
      <c r="E129" s="11"/>
      <c r="F129" s="11"/>
      <c r="G129" s="11"/>
      <c r="H129" s="12"/>
      <c r="I129" s="11"/>
    </row>
    <row r="130" spans="1:9" x14ac:dyDescent="0.4">
      <c r="A130" s="11"/>
      <c r="B130" s="12"/>
      <c r="C130" s="11"/>
      <c r="D130" s="12"/>
      <c r="E130" s="11"/>
      <c r="F130" s="11"/>
      <c r="G130" s="11"/>
      <c r="H130" s="12"/>
      <c r="I130" s="11"/>
    </row>
    <row r="131" spans="1:9" x14ac:dyDescent="0.4">
      <c r="A131" s="11"/>
      <c r="B131" s="12"/>
      <c r="C131" s="11"/>
      <c r="D131" s="12"/>
      <c r="E131" s="11"/>
      <c r="F131" s="11"/>
      <c r="G131" s="11"/>
      <c r="H131" s="12"/>
      <c r="I131" s="11"/>
    </row>
    <row r="132" spans="1:9" x14ac:dyDescent="0.4">
      <c r="A132" s="11"/>
      <c r="B132" s="12"/>
      <c r="C132" s="11"/>
      <c r="D132" s="12"/>
      <c r="E132" s="11"/>
      <c r="F132" s="11"/>
      <c r="G132" s="11"/>
      <c r="H132" s="12"/>
      <c r="I132" s="11"/>
    </row>
    <row r="133" spans="1:9" x14ac:dyDescent="0.4">
      <c r="A133" s="11"/>
      <c r="B133" s="12"/>
      <c r="C133" s="11"/>
      <c r="D133" s="12"/>
      <c r="E133" s="11"/>
      <c r="F133" s="11"/>
      <c r="G133" s="11"/>
      <c r="H133" s="12"/>
      <c r="I133" s="11"/>
    </row>
    <row r="134" spans="1:9" x14ac:dyDescent="0.4">
      <c r="A134" s="11"/>
      <c r="B134" s="12"/>
      <c r="C134" s="11"/>
      <c r="D134" s="12"/>
      <c r="E134" s="11"/>
      <c r="F134" s="11"/>
      <c r="G134" s="11"/>
      <c r="H134" s="12"/>
      <c r="I134" s="11"/>
    </row>
    <row r="135" spans="1:9" x14ac:dyDescent="0.4">
      <c r="A135" s="11"/>
      <c r="B135" s="12"/>
      <c r="C135" s="11"/>
      <c r="D135" s="12"/>
      <c r="E135" s="11"/>
      <c r="F135" s="11"/>
      <c r="G135" s="11"/>
      <c r="H135" s="12"/>
      <c r="I135" s="11"/>
    </row>
    <row r="136" spans="1:9" x14ac:dyDescent="0.4">
      <c r="A136" s="11"/>
      <c r="B136" s="12"/>
      <c r="C136" s="11"/>
      <c r="D136" s="12"/>
      <c r="E136" s="11"/>
      <c r="F136" s="11"/>
      <c r="G136" s="11"/>
      <c r="H136" s="12"/>
      <c r="I136" s="11"/>
    </row>
    <row r="137" spans="1:9" x14ac:dyDescent="0.4">
      <c r="A137" s="11"/>
      <c r="B137" s="12"/>
      <c r="C137" s="11"/>
      <c r="D137" s="12"/>
      <c r="E137" s="11"/>
      <c r="F137" s="11"/>
      <c r="G137" s="11"/>
      <c r="H137" s="12"/>
      <c r="I137" s="11"/>
    </row>
    <row r="138" spans="1:9" x14ac:dyDescent="0.4">
      <c r="A138" s="11"/>
      <c r="B138" s="12"/>
      <c r="C138" s="11"/>
      <c r="D138" s="12"/>
      <c r="E138" s="11"/>
      <c r="F138" s="11"/>
      <c r="G138" s="11"/>
      <c r="H138" s="12"/>
      <c r="I138" s="11"/>
    </row>
    <row r="139" spans="1:9" x14ac:dyDescent="0.4">
      <c r="A139" s="11"/>
      <c r="B139" s="12"/>
      <c r="C139" s="11"/>
      <c r="D139" s="12"/>
      <c r="E139" s="11"/>
      <c r="F139" s="11"/>
      <c r="G139" s="11"/>
      <c r="H139" s="12"/>
      <c r="I139" s="11"/>
    </row>
    <row r="140" spans="1:9" x14ac:dyDescent="0.4">
      <c r="A140" s="11"/>
      <c r="B140" s="12"/>
      <c r="C140" s="11"/>
      <c r="D140" s="12"/>
      <c r="E140" s="11"/>
      <c r="F140" s="11"/>
      <c r="G140" s="11"/>
      <c r="H140" s="12"/>
      <c r="I140" s="11"/>
    </row>
    <row r="141" spans="1:9" x14ac:dyDescent="0.4">
      <c r="A141" s="11"/>
      <c r="B141" s="12"/>
      <c r="C141" s="11"/>
      <c r="D141" s="12"/>
      <c r="E141" s="11"/>
      <c r="F141" s="11"/>
      <c r="G141" s="11"/>
      <c r="H141" s="12"/>
      <c r="I141" s="11"/>
    </row>
    <row r="142" spans="1:9" x14ac:dyDescent="0.4">
      <c r="A142" s="11"/>
      <c r="B142" s="12"/>
      <c r="C142" s="11"/>
      <c r="D142" s="12"/>
      <c r="E142" s="11"/>
      <c r="F142" s="11"/>
      <c r="G142" s="11"/>
      <c r="H142" s="12"/>
      <c r="I142" s="11"/>
    </row>
    <row r="143" spans="1:9" x14ac:dyDescent="0.4">
      <c r="A143" s="11"/>
      <c r="B143" s="12"/>
      <c r="C143" s="11"/>
      <c r="D143" s="12"/>
      <c r="E143" s="11"/>
      <c r="F143" s="11"/>
      <c r="G143" s="11"/>
      <c r="H143" s="12"/>
      <c r="I143" s="11"/>
    </row>
    <row r="144" spans="1:9" x14ac:dyDescent="0.4">
      <c r="A144" s="11"/>
      <c r="B144" s="12"/>
      <c r="C144" s="11"/>
      <c r="D144" s="12"/>
      <c r="E144" s="11"/>
      <c r="F144" s="11"/>
      <c r="G144" s="11"/>
      <c r="H144" s="12"/>
      <c r="I144" s="11"/>
    </row>
    <row r="145" spans="1:9" x14ac:dyDescent="0.4">
      <c r="A145" s="11"/>
      <c r="B145" s="12"/>
      <c r="C145" s="11"/>
      <c r="D145" s="12"/>
      <c r="E145" s="11"/>
      <c r="F145" s="11"/>
      <c r="G145" s="11"/>
      <c r="H145" s="12"/>
      <c r="I145" s="11"/>
    </row>
    <row r="146" spans="1:9" x14ac:dyDescent="0.4">
      <c r="A146" s="11"/>
      <c r="B146" s="12"/>
      <c r="C146" s="11"/>
      <c r="D146" s="12"/>
      <c r="E146" s="11"/>
      <c r="F146" s="11"/>
      <c r="G146" s="11"/>
      <c r="H146" s="12"/>
      <c r="I146" s="11"/>
    </row>
    <row r="147" spans="1:9" x14ac:dyDescent="0.4">
      <c r="A147" s="11"/>
      <c r="B147" s="12"/>
      <c r="C147" s="11"/>
      <c r="D147" s="12"/>
      <c r="E147" s="11"/>
      <c r="F147" s="11"/>
      <c r="G147" s="11"/>
      <c r="H147" s="12"/>
      <c r="I147" s="11"/>
    </row>
    <row r="148" spans="1:9" x14ac:dyDescent="0.4">
      <c r="A148" s="11"/>
      <c r="B148" s="12"/>
      <c r="C148" s="11"/>
      <c r="D148" s="12"/>
      <c r="E148" s="11"/>
      <c r="F148" s="11"/>
      <c r="G148" s="11"/>
      <c r="H148" s="12"/>
      <c r="I148" s="11"/>
    </row>
    <row r="149" spans="1:9" x14ac:dyDescent="0.4">
      <c r="A149" s="11"/>
      <c r="B149" s="12"/>
      <c r="C149" s="11"/>
      <c r="D149" s="12"/>
      <c r="E149" s="11"/>
      <c r="F149" s="11"/>
      <c r="G149" s="11"/>
      <c r="H149" s="12"/>
      <c r="I149" s="11"/>
    </row>
    <row r="150" spans="1:9" x14ac:dyDescent="0.4">
      <c r="A150" s="11"/>
      <c r="B150" s="12"/>
      <c r="C150" s="11"/>
      <c r="D150" s="12"/>
      <c r="E150" s="11"/>
      <c r="F150" s="11"/>
      <c r="G150" s="11"/>
      <c r="H150" s="12"/>
      <c r="I150" s="11"/>
    </row>
    <row r="151" spans="1:9" x14ac:dyDescent="0.4">
      <c r="A151" s="11"/>
      <c r="B151" s="12"/>
      <c r="C151" s="11"/>
      <c r="D151" s="12"/>
      <c r="E151" s="11"/>
      <c r="F151" s="11"/>
      <c r="G151" s="11"/>
      <c r="H151" s="12"/>
      <c r="I151" s="11"/>
    </row>
    <row r="152" spans="1:9" x14ac:dyDescent="0.4">
      <c r="A152" s="11"/>
      <c r="B152" s="12"/>
      <c r="C152" s="11"/>
      <c r="D152" s="12"/>
      <c r="E152" s="11"/>
      <c r="F152" s="11"/>
      <c r="G152" s="11"/>
      <c r="H152" s="12"/>
      <c r="I152" s="11"/>
    </row>
    <row r="153" spans="1:9" x14ac:dyDescent="0.4">
      <c r="A153" s="11"/>
      <c r="B153" s="12"/>
      <c r="C153" s="11"/>
      <c r="D153" s="12"/>
      <c r="E153" s="11"/>
      <c r="F153" s="11"/>
      <c r="G153" s="11"/>
      <c r="H153" s="12"/>
      <c r="I153" s="11"/>
    </row>
    <row r="154" spans="1:9" x14ac:dyDescent="0.4">
      <c r="A154" s="11"/>
      <c r="B154" s="12"/>
      <c r="C154" s="11"/>
      <c r="D154" s="12"/>
      <c r="E154" s="11"/>
      <c r="F154" s="11"/>
      <c r="G154" s="11"/>
      <c r="H154" s="12"/>
      <c r="I154" s="11"/>
    </row>
    <row r="155" spans="1:9" x14ac:dyDescent="0.4">
      <c r="A155" s="11"/>
      <c r="B155" s="12"/>
      <c r="C155" s="11"/>
      <c r="D155" s="12"/>
      <c r="E155" s="11"/>
      <c r="F155" s="11"/>
      <c r="G155" s="11"/>
      <c r="H155" s="12"/>
      <c r="I155" s="11"/>
    </row>
    <row r="156" spans="1:9" x14ac:dyDescent="0.4">
      <c r="A156" s="11"/>
      <c r="B156" s="12"/>
      <c r="C156" s="11"/>
      <c r="D156" s="12"/>
      <c r="E156" s="11"/>
      <c r="F156" s="11"/>
      <c r="G156" s="11"/>
      <c r="H156" s="12"/>
      <c r="I156" s="11"/>
    </row>
    <row r="157" spans="1:9" x14ac:dyDescent="0.4">
      <c r="A157" s="11"/>
      <c r="B157" s="12"/>
      <c r="C157" s="11"/>
      <c r="D157" s="12"/>
      <c r="E157" s="11"/>
      <c r="F157" s="11"/>
      <c r="G157" s="11"/>
      <c r="H157" s="12"/>
      <c r="I157" s="11"/>
    </row>
    <row r="158" spans="1:9" x14ac:dyDescent="0.4">
      <c r="A158" s="11"/>
      <c r="B158" s="12"/>
      <c r="C158" s="11"/>
      <c r="D158" s="12"/>
      <c r="E158" s="11"/>
      <c r="F158" s="11"/>
      <c r="G158" s="11"/>
      <c r="H158" s="12"/>
      <c r="I158" s="11"/>
    </row>
    <row r="159" spans="1:9" x14ac:dyDescent="0.4">
      <c r="A159" s="11"/>
      <c r="B159" s="12"/>
      <c r="C159" s="11"/>
      <c r="D159" s="12"/>
      <c r="E159" s="11"/>
      <c r="F159" s="11"/>
      <c r="G159" s="11"/>
      <c r="H159" s="12"/>
      <c r="I159" s="11"/>
    </row>
    <row r="160" spans="1:9" x14ac:dyDescent="0.4">
      <c r="A160" s="11"/>
      <c r="B160" s="12"/>
      <c r="C160" s="11"/>
      <c r="D160" s="12"/>
      <c r="E160" s="11"/>
      <c r="F160" s="11"/>
      <c r="G160" s="11"/>
      <c r="H160" s="12"/>
      <c r="I160" s="11"/>
    </row>
    <row r="161" spans="1:9" x14ac:dyDescent="0.4">
      <c r="A161" s="11"/>
      <c r="B161" s="12"/>
      <c r="C161" s="11"/>
      <c r="D161" s="12"/>
      <c r="E161" s="11"/>
      <c r="F161" s="11"/>
      <c r="G161" s="11"/>
      <c r="H161" s="12"/>
      <c r="I161" s="11"/>
    </row>
    <row r="162" spans="1:9" x14ac:dyDescent="0.4">
      <c r="A162" s="11"/>
      <c r="B162" s="12"/>
      <c r="C162" s="11"/>
      <c r="D162" s="12"/>
      <c r="E162" s="11"/>
      <c r="F162" s="11"/>
      <c r="G162" s="11"/>
      <c r="H162" s="12"/>
      <c r="I162" s="11"/>
    </row>
    <row r="163" spans="1:9" x14ac:dyDescent="0.4">
      <c r="A163" s="11"/>
      <c r="B163" s="12"/>
      <c r="C163" s="11"/>
      <c r="D163" s="12"/>
      <c r="E163" s="11"/>
      <c r="F163" s="11"/>
      <c r="G163" s="11"/>
      <c r="H163" s="12"/>
      <c r="I163" s="11"/>
    </row>
    <row r="164" spans="1:9" x14ac:dyDescent="0.4">
      <c r="A164" s="11"/>
      <c r="B164" s="12"/>
      <c r="C164" s="11"/>
      <c r="D164" s="12"/>
      <c r="E164" s="11"/>
      <c r="F164" s="11"/>
      <c r="G164" s="11"/>
      <c r="H164" s="12"/>
      <c r="I164" s="11"/>
    </row>
    <row r="165" spans="1:9" x14ac:dyDescent="0.4">
      <c r="A165" s="11"/>
      <c r="B165" s="12"/>
      <c r="C165" s="11"/>
      <c r="D165" s="12"/>
      <c r="E165" s="11"/>
      <c r="F165" s="11"/>
      <c r="G165" s="11"/>
      <c r="H165" s="12"/>
      <c r="I165" s="11"/>
    </row>
    <row r="166" spans="1:9" x14ac:dyDescent="0.4">
      <c r="A166" s="11"/>
      <c r="B166" s="12"/>
      <c r="C166" s="11"/>
      <c r="D166" s="12"/>
      <c r="E166" s="11"/>
      <c r="F166" s="11"/>
      <c r="G166" s="11"/>
      <c r="H166" s="12"/>
      <c r="I166" s="11"/>
    </row>
    <row r="167" spans="1:9" x14ac:dyDescent="0.4">
      <c r="A167" s="11"/>
      <c r="B167" s="12"/>
      <c r="C167" s="11"/>
      <c r="D167" s="12"/>
      <c r="E167" s="11"/>
      <c r="F167" s="11"/>
      <c r="G167" s="11"/>
      <c r="H167" s="12"/>
      <c r="I167" s="11"/>
    </row>
    <row r="168" spans="1:9" x14ac:dyDescent="0.4">
      <c r="A168" s="11"/>
      <c r="B168" s="12"/>
      <c r="C168" s="11"/>
      <c r="D168" s="12"/>
      <c r="E168" s="11"/>
      <c r="F168" s="11"/>
      <c r="G168" s="11"/>
      <c r="H168" s="12"/>
      <c r="I168" s="11"/>
    </row>
    <row r="169" spans="1:9" x14ac:dyDescent="0.4">
      <c r="A169" s="11"/>
      <c r="B169" s="12"/>
      <c r="C169" s="11"/>
      <c r="D169" s="12"/>
      <c r="E169" s="11"/>
      <c r="F169" s="11"/>
      <c r="G169" s="11"/>
      <c r="H169" s="12"/>
      <c r="I169" s="11"/>
    </row>
    <row r="170" spans="1:9" x14ac:dyDescent="0.4">
      <c r="A170" s="11"/>
      <c r="B170" s="12"/>
      <c r="C170" s="11"/>
      <c r="D170" s="12"/>
      <c r="E170" s="11"/>
      <c r="F170" s="11"/>
      <c r="G170" s="11"/>
      <c r="H170" s="12"/>
      <c r="I170" s="11"/>
    </row>
    <row r="171" spans="1:9" x14ac:dyDescent="0.4">
      <c r="A171" s="11"/>
      <c r="B171" s="12"/>
      <c r="C171" s="11"/>
      <c r="D171" s="12"/>
      <c r="E171" s="11"/>
      <c r="F171" s="11"/>
      <c r="G171" s="11"/>
      <c r="H171" s="12"/>
      <c r="I171" s="11"/>
    </row>
    <row r="172" spans="1:9" x14ac:dyDescent="0.4">
      <c r="A172" s="11"/>
      <c r="B172" s="12"/>
      <c r="C172" s="11"/>
      <c r="D172" s="12"/>
      <c r="E172" s="11"/>
      <c r="F172" s="11"/>
      <c r="G172" s="11"/>
      <c r="H172" s="12"/>
      <c r="I172" s="11"/>
    </row>
    <row r="173" spans="1:9" x14ac:dyDescent="0.4">
      <c r="A173" s="11"/>
      <c r="B173" s="12"/>
      <c r="C173" s="11"/>
      <c r="D173" s="12"/>
      <c r="E173" s="11"/>
      <c r="F173" s="11"/>
      <c r="G173" s="11"/>
      <c r="H173" s="12"/>
      <c r="I173" s="11"/>
    </row>
    <row r="174" spans="1:9" x14ac:dyDescent="0.4">
      <c r="A174" s="11"/>
      <c r="B174" s="12"/>
      <c r="C174" s="11"/>
      <c r="D174" s="12"/>
      <c r="E174" s="11"/>
      <c r="F174" s="11"/>
      <c r="G174" s="11"/>
      <c r="H174" s="12"/>
      <c r="I174" s="11"/>
    </row>
    <row r="175" spans="1:9" x14ac:dyDescent="0.4">
      <c r="A175" s="11"/>
      <c r="B175" s="12"/>
      <c r="C175" s="11"/>
      <c r="D175" s="12"/>
      <c r="E175" s="11"/>
      <c r="F175" s="11"/>
      <c r="G175" s="11"/>
      <c r="H175" s="12"/>
      <c r="I175" s="11"/>
    </row>
    <row r="176" spans="1:9" x14ac:dyDescent="0.4">
      <c r="A176" s="11"/>
      <c r="B176" s="12"/>
      <c r="C176" s="11"/>
      <c r="D176" s="12"/>
      <c r="E176" s="11"/>
      <c r="F176" s="11"/>
      <c r="G176" s="11"/>
      <c r="H176" s="12"/>
      <c r="I176" s="11"/>
    </row>
    <row r="177" spans="1:9" x14ac:dyDescent="0.4">
      <c r="A177" s="11"/>
      <c r="B177" s="12"/>
      <c r="C177" s="11"/>
      <c r="D177" s="12"/>
      <c r="E177" s="11"/>
      <c r="F177" s="11"/>
      <c r="G177" s="11"/>
      <c r="H177" s="12"/>
      <c r="I177" s="11"/>
    </row>
    <row r="178" spans="1:9" x14ac:dyDescent="0.4">
      <c r="A178" s="11"/>
      <c r="B178" s="12"/>
      <c r="C178" s="11"/>
      <c r="D178" s="12"/>
      <c r="E178" s="11"/>
      <c r="F178" s="11"/>
      <c r="G178" s="11"/>
      <c r="H178" s="12"/>
      <c r="I178" s="11"/>
    </row>
    <row r="179" spans="1:9" x14ac:dyDescent="0.4">
      <c r="A179" s="11"/>
      <c r="B179" s="12"/>
      <c r="C179" s="11"/>
      <c r="D179" s="12"/>
      <c r="E179" s="11"/>
      <c r="F179" s="11"/>
      <c r="G179" s="11"/>
      <c r="H179" s="12"/>
      <c r="I179" s="11"/>
    </row>
    <row r="180" spans="1:9" x14ac:dyDescent="0.4">
      <c r="A180" s="11"/>
      <c r="B180" s="12"/>
      <c r="C180" s="11"/>
      <c r="D180" s="12"/>
      <c r="E180" s="11"/>
      <c r="F180" s="11"/>
      <c r="G180" s="11"/>
      <c r="H180" s="12"/>
      <c r="I180" s="11"/>
    </row>
    <row r="181" spans="1:9" x14ac:dyDescent="0.4">
      <c r="A181" s="11"/>
      <c r="B181" s="12"/>
      <c r="C181" s="11"/>
      <c r="D181" s="12"/>
      <c r="E181" s="11"/>
      <c r="F181" s="11"/>
      <c r="G181" s="11"/>
      <c r="H181" s="12"/>
      <c r="I181" s="11"/>
    </row>
    <row r="182" spans="1:9" x14ac:dyDescent="0.4">
      <c r="A182" s="11"/>
      <c r="B182" s="12"/>
      <c r="C182" s="11"/>
      <c r="D182" s="12"/>
      <c r="E182" s="11"/>
      <c r="F182" s="11"/>
      <c r="G182" s="11"/>
      <c r="H182" s="12"/>
      <c r="I182" s="11"/>
    </row>
    <row r="183" spans="1:9" x14ac:dyDescent="0.4">
      <c r="A183" s="11"/>
      <c r="B183" s="12"/>
      <c r="C183" s="11"/>
      <c r="D183" s="12"/>
      <c r="E183" s="11"/>
      <c r="F183" s="11"/>
      <c r="G183" s="11"/>
      <c r="H183" s="12"/>
      <c r="I183" s="11"/>
    </row>
    <row r="184" spans="1:9" x14ac:dyDescent="0.4">
      <c r="A184" s="11"/>
      <c r="B184" s="12"/>
      <c r="C184" s="11"/>
      <c r="D184" s="12"/>
      <c r="E184" s="11"/>
      <c r="F184" s="11"/>
      <c r="G184" s="11"/>
      <c r="H184" s="12"/>
      <c r="I184" s="11"/>
    </row>
    <row r="185" spans="1:9" x14ac:dyDescent="0.4">
      <c r="A185" s="11"/>
      <c r="B185" s="12"/>
      <c r="C185" s="11"/>
      <c r="D185" s="12"/>
      <c r="E185" s="11"/>
      <c r="F185" s="11"/>
      <c r="G185" s="11"/>
      <c r="H185" s="12"/>
      <c r="I185" s="11"/>
    </row>
    <row r="186" spans="1:9" x14ac:dyDescent="0.4">
      <c r="A186" s="11"/>
      <c r="B186" s="12"/>
      <c r="C186" s="11"/>
      <c r="D186" s="12"/>
      <c r="E186" s="11"/>
      <c r="F186" s="11"/>
      <c r="G186" s="11"/>
      <c r="H186" s="12"/>
      <c r="I186" s="11"/>
    </row>
    <row r="187" spans="1:9" x14ac:dyDescent="0.4">
      <c r="A187" s="11"/>
      <c r="B187" s="12"/>
      <c r="C187" s="11"/>
      <c r="D187" s="12"/>
      <c r="E187" s="11"/>
      <c r="F187" s="11"/>
      <c r="G187" s="11"/>
      <c r="H187" s="12"/>
      <c r="I187" s="11"/>
    </row>
    <row r="188" spans="1:9" x14ac:dyDescent="0.4">
      <c r="A188" s="11"/>
      <c r="B188" s="12"/>
      <c r="C188" s="11"/>
      <c r="D188" s="12"/>
      <c r="E188" s="11"/>
      <c r="F188" s="11"/>
      <c r="G188" s="11"/>
      <c r="H188" s="12"/>
      <c r="I188" s="11"/>
    </row>
    <row r="189" spans="1:9" x14ac:dyDescent="0.4">
      <c r="A189" s="11"/>
      <c r="B189" s="12"/>
      <c r="C189" s="11"/>
      <c r="D189" s="12"/>
      <c r="E189" s="11"/>
      <c r="F189" s="11"/>
      <c r="G189" s="11"/>
      <c r="H189" s="12"/>
      <c r="I189" s="11"/>
    </row>
    <row r="190" spans="1:9" x14ac:dyDescent="0.4">
      <c r="A190" s="11"/>
      <c r="B190" s="12"/>
      <c r="C190" s="11"/>
      <c r="D190" s="12"/>
      <c r="E190" s="11"/>
      <c r="F190" s="11"/>
      <c r="G190" s="11"/>
      <c r="H190" s="12"/>
      <c r="I190" s="11"/>
    </row>
    <row r="191" spans="1:9" x14ac:dyDescent="0.4">
      <c r="A191" s="11"/>
      <c r="B191" s="12"/>
      <c r="C191" s="11"/>
      <c r="D191" s="12"/>
      <c r="E191" s="11"/>
      <c r="F191" s="11"/>
      <c r="G191" s="11"/>
      <c r="H191" s="12"/>
      <c r="I191" s="11"/>
    </row>
    <row r="192" spans="1:9" x14ac:dyDescent="0.4">
      <c r="A192" s="11"/>
      <c r="B192" s="12"/>
      <c r="C192" s="11"/>
      <c r="D192" s="12"/>
      <c r="E192" s="11"/>
      <c r="F192" s="11"/>
      <c r="G192" s="11"/>
      <c r="H192" s="12"/>
      <c r="I192" s="11"/>
    </row>
    <row r="193" spans="1:9" x14ac:dyDescent="0.4">
      <c r="A193" s="11"/>
      <c r="B193" s="12"/>
      <c r="C193" s="11"/>
      <c r="D193" s="12"/>
      <c r="E193" s="11"/>
      <c r="F193" s="11"/>
      <c r="G193" s="11"/>
      <c r="H193" s="12"/>
      <c r="I193" s="11"/>
    </row>
    <row r="194" spans="1:9" x14ac:dyDescent="0.4">
      <c r="A194" s="11"/>
      <c r="B194" s="12"/>
      <c r="C194" s="11"/>
      <c r="D194" s="12"/>
      <c r="E194" s="11"/>
      <c r="F194" s="11"/>
      <c r="G194" s="11"/>
      <c r="H194" s="12"/>
      <c r="I194" s="11"/>
    </row>
    <row r="195" spans="1:9" x14ac:dyDescent="0.4">
      <c r="A195" s="11"/>
      <c r="B195" s="12"/>
      <c r="C195" s="11"/>
      <c r="D195" s="12"/>
      <c r="E195" s="11"/>
      <c r="F195" s="11"/>
      <c r="G195" s="11"/>
      <c r="H195" s="12"/>
      <c r="I195" s="11"/>
    </row>
    <row r="196" spans="1:9" x14ac:dyDescent="0.4">
      <c r="A196" s="11"/>
      <c r="B196" s="12"/>
      <c r="C196" s="11"/>
      <c r="D196" s="12"/>
      <c r="E196" s="11"/>
      <c r="F196" s="11"/>
      <c r="G196" s="11"/>
      <c r="H196" s="12"/>
      <c r="I196" s="11"/>
    </row>
    <row r="197" spans="1:9" x14ac:dyDescent="0.4">
      <c r="A197" s="11"/>
      <c r="B197" s="12"/>
      <c r="C197" s="11"/>
      <c r="D197" s="12"/>
      <c r="E197" s="11"/>
      <c r="F197" s="11"/>
      <c r="G197" s="11"/>
      <c r="H197" s="12"/>
      <c r="I197" s="11"/>
    </row>
    <row r="198" spans="1:9" x14ac:dyDescent="0.4">
      <c r="A198" s="11"/>
      <c r="B198" s="12"/>
      <c r="C198" s="11"/>
      <c r="D198" s="12"/>
      <c r="E198" s="11"/>
      <c r="F198" s="11"/>
      <c r="G198" s="11"/>
      <c r="H198" s="12"/>
      <c r="I198" s="11"/>
    </row>
    <row r="199" spans="1:9" x14ac:dyDescent="0.4">
      <c r="A199" s="11"/>
      <c r="B199" s="12"/>
      <c r="C199" s="11"/>
      <c r="D199" s="12"/>
      <c r="E199" s="11"/>
      <c r="F199" s="11"/>
      <c r="G199" s="11"/>
      <c r="H199" s="12"/>
      <c r="I199" s="11"/>
    </row>
    <row r="200" spans="1:9" x14ac:dyDescent="0.4">
      <c r="A200" s="11"/>
      <c r="B200" s="12"/>
      <c r="C200" s="11"/>
      <c r="D200" s="12"/>
      <c r="E200" s="11"/>
      <c r="F200" s="11"/>
      <c r="G200" s="11"/>
      <c r="H200" s="12"/>
      <c r="I200" s="11"/>
    </row>
    <row r="201" spans="1:9" x14ac:dyDescent="0.4">
      <c r="A201" s="11"/>
      <c r="B201" s="12"/>
      <c r="C201" s="11"/>
      <c r="D201" s="12"/>
      <c r="E201" s="11"/>
      <c r="F201" s="11"/>
      <c r="G201" s="11"/>
      <c r="H201" s="12"/>
      <c r="I201" s="11"/>
    </row>
    <row r="202" spans="1:9" x14ac:dyDescent="0.4">
      <c r="A202" s="11"/>
      <c r="B202" s="12"/>
      <c r="C202" s="11"/>
      <c r="D202" s="12"/>
      <c r="E202" s="11"/>
      <c r="F202" s="11"/>
      <c r="G202" s="11"/>
      <c r="H202" s="12"/>
      <c r="I202" s="11"/>
    </row>
    <row r="203" spans="1:9" x14ac:dyDescent="0.4">
      <c r="A203" s="11"/>
      <c r="B203" s="12"/>
      <c r="C203" s="11"/>
      <c r="D203" s="12"/>
      <c r="E203" s="11"/>
      <c r="F203" s="11"/>
      <c r="G203" s="11"/>
      <c r="H203" s="12"/>
      <c r="I203" s="11"/>
    </row>
    <row r="204" spans="1:9" x14ac:dyDescent="0.4">
      <c r="A204" s="11"/>
      <c r="B204" s="12"/>
      <c r="C204" s="11"/>
      <c r="D204" s="12"/>
      <c r="E204" s="11"/>
      <c r="F204" s="11"/>
      <c r="G204" s="11"/>
      <c r="H204" s="12"/>
      <c r="I204" s="11"/>
    </row>
    <row r="205" spans="1:9" x14ac:dyDescent="0.4">
      <c r="A205" s="11"/>
      <c r="B205" s="12"/>
      <c r="C205" s="11"/>
      <c r="D205" s="12"/>
      <c r="E205" s="11"/>
      <c r="F205" s="11"/>
      <c r="G205" s="11"/>
      <c r="H205" s="12"/>
      <c r="I205" s="11"/>
    </row>
    <row r="206" spans="1:9" x14ac:dyDescent="0.4">
      <c r="A206" s="11"/>
      <c r="B206" s="12"/>
      <c r="C206" s="11"/>
      <c r="D206" s="12"/>
      <c r="E206" s="11"/>
      <c r="F206" s="11"/>
      <c r="G206" s="11"/>
      <c r="H206" s="12"/>
      <c r="I206" s="11"/>
    </row>
    <row r="207" spans="1:9" x14ac:dyDescent="0.4">
      <c r="A207" s="11"/>
      <c r="B207" s="12"/>
      <c r="C207" s="11"/>
      <c r="D207" s="12"/>
      <c r="E207" s="11"/>
      <c r="F207" s="11"/>
      <c r="G207" s="11"/>
      <c r="H207" s="12"/>
      <c r="I207" s="11"/>
    </row>
    <row r="208" spans="1:9" x14ac:dyDescent="0.4">
      <c r="A208" s="11"/>
      <c r="B208" s="12"/>
      <c r="C208" s="11"/>
      <c r="D208" s="12"/>
      <c r="E208" s="11"/>
      <c r="F208" s="11"/>
      <c r="G208" s="11"/>
      <c r="H208" s="12"/>
      <c r="I208" s="11"/>
    </row>
    <row r="209" spans="1:9" x14ac:dyDescent="0.4">
      <c r="A209" s="11"/>
      <c r="B209" s="12"/>
      <c r="C209" s="11"/>
      <c r="D209" s="12"/>
      <c r="E209" s="11"/>
      <c r="F209" s="11"/>
      <c r="G209" s="11"/>
      <c r="H209" s="12"/>
      <c r="I209" s="11"/>
    </row>
    <row r="210" spans="1:9" x14ac:dyDescent="0.4">
      <c r="A210" s="11"/>
      <c r="B210" s="12"/>
      <c r="C210" s="11"/>
      <c r="D210" s="12"/>
      <c r="E210" s="11"/>
      <c r="F210" s="11"/>
      <c r="G210" s="11"/>
      <c r="H210" s="12"/>
      <c r="I210" s="11"/>
    </row>
    <row r="211" spans="1:9" x14ac:dyDescent="0.4">
      <c r="A211" s="11"/>
      <c r="B211" s="12"/>
      <c r="C211" s="11"/>
      <c r="D211" s="12"/>
      <c r="E211" s="11"/>
      <c r="F211" s="11"/>
      <c r="G211" s="11"/>
      <c r="H211" s="12"/>
      <c r="I211" s="11"/>
    </row>
    <row r="212" spans="1:9" x14ac:dyDescent="0.4">
      <c r="A212" s="11"/>
      <c r="B212" s="12"/>
      <c r="C212" s="11"/>
      <c r="D212" s="12"/>
      <c r="E212" s="11"/>
      <c r="F212" s="11"/>
      <c r="G212" s="11"/>
      <c r="H212" s="12"/>
      <c r="I212" s="11"/>
    </row>
    <row r="213" spans="1:9" x14ac:dyDescent="0.4">
      <c r="A213" s="11"/>
      <c r="B213" s="12"/>
      <c r="C213" s="11"/>
      <c r="D213" s="12"/>
      <c r="E213" s="11"/>
      <c r="F213" s="11"/>
      <c r="G213" s="11"/>
      <c r="H213" s="12"/>
      <c r="I213" s="11"/>
    </row>
    <row r="214" spans="1:9" x14ac:dyDescent="0.4">
      <c r="A214" s="11"/>
      <c r="B214" s="12"/>
      <c r="C214" s="11"/>
      <c r="D214" s="12"/>
      <c r="E214" s="11"/>
      <c r="F214" s="11"/>
      <c r="G214" s="11"/>
      <c r="H214" s="12"/>
      <c r="I214" s="11"/>
    </row>
    <row r="215" spans="1:9" x14ac:dyDescent="0.4">
      <c r="A215" s="11"/>
      <c r="B215" s="12"/>
      <c r="C215" s="11"/>
      <c r="D215" s="12"/>
      <c r="E215" s="11"/>
      <c r="F215" s="11"/>
      <c r="G215" s="11"/>
      <c r="H215" s="12"/>
      <c r="I215" s="11"/>
    </row>
    <row r="216" spans="1:9" x14ac:dyDescent="0.4">
      <c r="A216" s="11"/>
      <c r="B216" s="12"/>
      <c r="C216" s="11"/>
      <c r="D216" s="12"/>
      <c r="E216" s="11"/>
      <c r="F216" s="11"/>
      <c r="G216" s="11"/>
      <c r="H216" s="12"/>
      <c r="I216" s="11"/>
    </row>
    <row r="217" spans="1:9" x14ac:dyDescent="0.4">
      <c r="A217" s="11"/>
      <c r="B217" s="12"/>
      <c r="C217" s="11"/>
      <c r="D217" s="12"/>
      <c r="E217" s="11"/>
      <c r="F217" s="11"/>
      <c r="G217" s="11"/>
      <c r="H217" s="12"/>
      <c r="I217" s="11"/>
    </row>
    <row r="218" spans="1:9" x14ac:dyDescent="0.4">
      <c r="A218" s="11"/>
      <c r="B218" s="12"/>
      <c r="C218" s="11"/>
      <c r="D218" s="12"/>
      <c r="E218" s="11"/>
      <c r="F218" s="11"/>
      <c r="G218" s="11"/>
      <c r="H218" s="12"/>
      <c r="I218" s="11"/>
    </row>
    <row r="219" spans="1:9" x14ac:dyDescent="0.4">
      <c r="A219" s="11"/>
      <c r="B219" s="12"/>
      <c r="C219" s="11"/>
      <c r="D219" s="12"/>
      <c r="E219" s="11"/>
      <c r="F219" s="11"/>
      <c r="G219" s="11"/>
      <c r="H219" s="12"/>
      <c r="I219" s="11"/>
    </row>
    <row r="220" spans="1:9" x14ac:dyDescent="0.4">
      <c r="A220" s="11"/>
      <c r="B220" s="12"/>
      <c r="C220" s="11"/>
      <c r="D220" s="12"/>
      <c r="E220" s="11"/>
      <c r="F220" s="11"/>
      <c r="G220" s="11"/>
      <c r="H220" s="12"/>
      <c r="I220" s="11"/>
    </row>
    <row r="221" spans="1:9" x14ac:dyDescent="0.4">
      <c r="A221" s="11"/>
      <c r="B221" s="12"/>
      <c r="C221" s="11"/>
      <c r="D221" s="12"/>
      <c r="E221" s="11"/>
      <c r="F221" s="11"/>
      <c r="G221" s="11"/>
      <c r="H221" s="12"/>
      <c r="I221" s="11"/>
    </row>
    <row r="222" spans="1:9" x14ac:dyDescent="0.4">
      <c r="A222" s="11"/>
      <c r="B222" s="12"/>
      <c r="C222" s="11"/>
      <c r="D222" s="12"/>
      <c r="E222" s="11"/>
      <c r="F222" s="11"/>
      <c r="G222" s="11"/>
      <c r="H222" s="12"/>
      <c r="I222" s="11"/>
    </row>
    <row r="223" spans="1:9" x14ac:dyDescent="0.4">
      <c r="A223" s="11"/>
      <c r="B223" s="12"/>
      <c r="C223" s="11"/>
      <c r="D223" s="12"/>
      <c r="E223" s="11"/>
      <c r="F223" s="11"/>
      <c r="G223" s="11"/>
      <c r="H223" s="12"/>
      <c r="I223" s="11"/>
    </row>
    <row r="224" spans="1:9" x14ac:dyDescent="0.4">
      <c r="A224" s="11"/>
      <c r="B224" s="12"/>
      <c r="C224" s="11"/>
      <c r="D224" s="12"/>
      <c r="E224" s="11"/>
      <c r="F224" s="11"/>
      <c r="G224" s="11"/>
      <c r="H224" s="12"/>
      <c r="I224" s="11"/>
    </row>
    <row r="225" spans="1:9" x14ac:dyDescent="0.4">
      <c r="A225" s="11"/>
      <c r="B225" s="12"/>
      <c r="C225" s="11"/>
      <c r="D225" s="12"/>
      <c r="E225" s="11"/>
      <c r="F225" s="11"/>
      <c r="G225" s="11"/>
      <c r="H225" s="12"/>
      <c r="I225" s="11"/>
    </row>
    <row r="226" spans="1:9" x14ac:dyDescent="0.4">
      <c r="A226" s="11"/>
      <c r="B226" s="12"/>
      <c r="C226" s="11"/>
      <c r="D226" s="12"/>
      <c r="E226" s="11"/>
      <c r="F226" s="11"/>
      <c r="G226" s="11"/>
      <c r="H226" s="12"/>
      <c r="I226" s="11"/>
    </row>
    <row r="227" spans="1:9" x14ac:dyDescent="0.4">
      <c r="A227" s="11"/>
      <c r="B227" s="12"/>
      <c r="C227" s="11"/>
      <c r="D227" s="12"/>
      <c r="E227" s="11"/>
      <c r="F227" s="11"/>
      <c r="G227" s="11"/>
      <c r="H227" s="12"/>
      <c r="I227" s="11"/>
    </row>
    <row r="228" spans="1:9" x14ac:dyDescent="0.4">
      <c r="A228" s="11"/>
      <c r="B228" s="12"/>
      <c r="C228" s="11"/>
      <c r="D228" s="12"/>
      <c r="E228" s="11"/>
      <c r="F228" s="11"/>
      <c r="G228" s="11"/>
      <c r="H228" s="12"/>
      <c r="I228" s="11"/>
    </row>
    <row r="229" spans="1:9" x14ac:dyDescent="0.4">
      <c r="A229" s="11"/>
      <c r="B229" s="12"/>
      <c r="C229" s="11"/>
      <c r="D229" s="12"/>
      <c r="E229" s="11"/>
      <c r="F229" s="11"/>
      <c r="G229" s="11"/>
      <c r="H229" s="12"/>
      <c r="I229" s="11"/>
    </row>
    <row r="230" spans="1:9" x14ac:dyDescent="0.4">
      <c r="A230" s="11"/>
      <c r="B230" s="12"/>
      <c r="C230" s="11"/>
      <c r="D230" s="12"/>
      <c r="E230" s="11"/>
      <c r="F230" s="11"/>
      <c r="G230" s="11"/>
      <c r="H230" s="12"/>
      <c r="I230" s="11"/>
    </row>
    <row r="231" spans="1:9" x14ac:dyDescent="0.4">
      <c r="A231" s="11"/>
      <c r="B231" s="12"/>
      <c r="C231" s="11"/>
      <c r="D231" s="12"/>
      <c r="E231" s="11"/>
      <c r="F231" s="11"/>
      <c r="G231" s="11"/>
      <c r="H231" s="12"/>
      <c r="I231" s="11"/>
    </row>
    <row r="232" spans="1:9" x14ac:dyDescent="0.4">
      <c r="A232" s="11"/>
      <c r="B232" s="12"/>
      <c r="C232" s="11"/>
      <c r="D232" s="12"/>
      <c r="E232" s="11"/>
      <c r="F232" s="11"/>
      <c r="G232" s="11"/>
      <c r="H232" s="12"/>
      <c r="I232" s="11"/>
    </row>
    <row r="233" spans="1:9" x14ac:dyDescent="0.4">
      <c r="A233" s="11"/>
      <c r="B233" s="12"/>
      <c r="C233" s="11"/>
      <c r="D233" s="12"/>
      <c r="E233" s="11"/>
      <c r="F233" s="11"/>
      <c r="G233" s="11"/>
      <c r="H233" s="12"/>
      <c r="I233" s="11"/>
    </row>
    <row r="234" spans="1:9" x14ac:dyDescent="0.4">
      <c r="A234" s="11"/>
      <c r="B234" s="12"/>
      <c r="C234" s="11"/>
      <c r="D234" s="12"/>
      <c r="E234" s="11"/>
      <c r="F234" s="11"/>
      <c r="G234" s="11"/>
      <c r="H234" s="12"/>
      <c r="I234" s="11"/>
    </row>
    <row r="235" spans="1:9" x14ac:dyDescent="0.4">
      <c r="A235" s="11"/>
      <c r="B235" s="12"/>
      <c r="C235" s="11"/>
      <c r="D235" s="12"/>
      <c r="E235" s="11"/>
      <c r="F235" s="11"/>
      <c r="G235" s="11"/>
      <c r="H235" s="12"/>
      <c r="I235" s="11"/>
    </row>
    <row r="236" spans="1:9" x14ac:dyDescent="0.4">
      <c r="A236" s="11"/>
      <c r="B236" s="12"/>
      <c r="C236" s="11"/>
      <c r="D236" s="12"/>
      <c r="E236" s="11"/>
      <c r="F236" s="11"/>
      <c r="G236" s="11"/>
      <c r="H236" s="12"/>
      <c r="I236" s="11"/>
    </row>
    <row r="237" spans="1:9" x14ac:dyDescent="0.4">
      <c r="A237" s="11"/>
      <c r="B237" s="12"/>
      <c r="C237" s="11"/>
      <c r="D237" s="12"/>
      <c r="E237" s="11"/>
      <c r="F237" s="11"/>
      <c r="G237" s="11"/>
      <c r="H237" s="12"/>
      <c r="I237" s="11"/>
    </row>
    <row r="238" spans="1:9" x14ac:dyDescent="0.4">
      <c r="A238" s="11"/>
      <c r="B238" s="12"/>
      <c r="C238" s="11"/>
      <c r="D238" s="12"/>
      <c r="E238" s="11"/>
      <c r="F238" s="11"/>
      <c r="G238" s="11"/>
      <c r="H238" s="12"/>
      <c r="I238" s="11"/>
    </row>
    <row r="239" spans="1:9" x14ac:dyDescent="0.4">
      <c r="A239" s="11"/>
      <c r="B239" s="12"/>
      <c r="C239" s="11"/>
      <c r="D239" s="12"/>
      <c r="E239" s="11"/>
      <c r="F239" s="11"/>
      <c r="G239" s="11"/>
      <c r="H239" s="12"/>
      <c r="I239" s="11"/>
    </row>
    <row r="240" spans="1:9" x14ac:dyDescent="0.4">
      <c r="A240" s="11"/>
      <c r="B240" s="12"/>
      <c r="C240" s="11"/>
      <c r="D240" s="12"/>
      <c r="E240" s="11"/>
      <c r="F240" s="11"/>
      <c r="G240" s="11"/>
      <c r="H240" s="12"/>
      <c r="I240" s="11"/>
    </row>
    <row r="241" spans="1:9" x14ac:dyDescent="0.4">
      <c r="A241" s="11"/>
      <c r="B241" s="12"/>
      <c r="C241" s="11"/>
      <c r="D241" s="12"/>
      <c r="E241" s="11"/>
      <c r="F241" s="11"/>
      <c r="G241" s="11"/>
      <c r="H241" s="12"/>
      <c r="I241" s="11"/>
    </row>
    <row r="242" spans="1:9" x14ac:dyDescent="0.4">
      <c r="A242" s="11"/>
      <c r="B242" s="12"/>
      <c r="C242" s="11"/>
      <c r="D242" s="12"/>
      <c r="E242" s="11"/>
      <c r="F242" s="11"/>
      <c r="G242" s="11"/>
      <c r="H242" s="12"/>
      <c r="I242" s="11"/>
    </row>
    <row r="243" spans="1:9" x14ac:dyDescent="0.4">
      <c r="A243" s="11"/>
      <c r="B243" s="12"/>
      <c r="C243" s="11"/>
      <c r="D243" s="12"/>
      <c r="E243" s="11"/>
      <c r="F243" s="11"/>
      <c r="G243" s="11"/>
      <c r="H243" s="12"/>
      <c r="I243" s="11"/>
    </row>
    <row r="244" spans="1:9" x14ac:dyDescent="0.4">
      <c r="A244" s="11"/>
      <c r="B244" s="12"/>
      <c r="C244" s="11"/>
      <c r="D244" s="12"/>
      <c r="E244" s="11"/>
      <c r="F244" s="11"/>
      <c r="G244" s="11"/>
      <c r="H244" s="12"/>
      <c r="I244" s="11"/>
    </row>
    <row r="245" spans="1:9" x14ac:dyDescent="0.4">
      <c r="A245" s="11"/>
      <c r="B245" s="12"/>
      <c r="C245" s="11"/>
      <c r="D245" s="12"/>
      <c r="E245" s="11"/>
      <c r="F245" s="11"/>
      <c r="G245" s="11"/>
      <c r="H245" s="12"/>
      <c r="I245" s="11"/>
    </row>
    <row r="246" spans="1:9" x14ac:dyDescent="0.4">
      <c r="A246" s="11"/>
      <c r="B246" s="12"/>
      <c r="C246" s="11"/>
      <c r="D246" s="12"/>
      <c r="E246" s="11"/>
      <c r="F246" s="11"/>
      <c r="G246" s="11"/>
      <c r="H246" s="12"/>
      <c r="I246" s="11"/>
    </row>
    <row r="247" spans="1:9" x14ac:dyDescent="0.4">
      <c r="A247" s="11"/>
      <c r="B247" s="12"/>
      <c r="C247" s="11"/>
      <c r="D247" s="12"/>
      <c r="E247" s="11"/>
      <c r="F247" s="11"/>
      <c r="G247" s="11"/>
      <c r="H247" s="12"/>
      <c r="I247" s="11"/>
    </row>
    <row r="248" spans="1:9" x14ac:dyDescent="0.4">
      <c r="A248" s="11"/>
      <c r="B248" s="12"/>
      <c r="C248" s="11"/>
      <c r="D248" s="12"/>
      <c r="E248" s="11"/>
      <c r="F248" s="11"/>
      <c r="G248" s="11"/>
      <c r="H248" s="12"/>
      <c r="I248" s="11"/>
    </row>
    <row r="249" spans="1:9" x14ac:dyDescent="0.4">
      <c r="A249" s="11"/>
      <c r="B249" s="12"/>
      <c r="C249" s="11"/>
      <c r="D249" s="12"/>
      <c r="E249" s="11"/>
      <c r="F249" s="11"/>
      <c r="G249" s="11"/>
      <c r="H249" s="12"/>
      <c r="I249" s="11"/>
    </row>
    <row r="250" spans="1:9" x14ac:dyDescent="0.4">
      <c r="A250" s="11"/>
      <c r="B250" s="12"/>
      <c r="C250" s="11"/>
      <c r="D250" s="12"/>
      <c r="E250" s="11"/>
      <c r="F250" s="11"/>
      <c r="G250" s="11"/>
      <c r="H250" s="12"/>
      <c r="I250" s="11"/>
    </row>
    <row r="251" spans="1:9" x14ac:dyDescent="0.4">
      <c r="A251" s="11"/>
      <c r="B251" s="12"/>
      <c r="C251" s="11"/>
      <c r="D251" s="12"/>
      <c r="E251" s="11"/>
      <c r="F251" s="11"/>
      <c r="G251" s="11"/>
      <c r="H251" s="12"/>
      <c r="I251" s="11"/>
    </row>
    <row r="252" spans="1:9" x14ac:dyDescent="0.4">
      <c r="A252" s="11"/>
      <c r="B252" s="12"/>
      <c r="C252" s="11"/>
      <c r="D252" s="12"/>
      <c r="E252" s="11"/>
      <c r="F252" s="11"/>
      <c r="G252" s="11"/>
      <c r="H252" s="12"/>
      <c r="I252" s="11"/>
    </row>
    <row r="253" spans="1:9" x14ac:dyDescent="0.4">
      <c r="A253" s="11"/>
      <c r="B253" s="12"/>
      <c r="C253" s="11"/>
      <c r="D253" s="12"/>
      <c r="E253" s="11"/>
      <c r="F253" s="11"/>
      <c r="G253" s="11"/>
      <c r="H253" s="12"/>
      <c r="I253" s="11"/>
    </row>
    <row r="254" spans="1:9" x14ac:dyDescent="0.4">
      <c r="A254" s="11"/>
      <c r="B254" s="12"/>
      <c r="C254" s="11"/>
      <c r="D254" s="12"/>
      <c r="E254" s="11"/>
      <c r="F254" s="11"/>
      <c r="G254" s="11"/>
      <c r="H254" s="12"/>
      <c r="I254" s="11"/>
    </row>
    <row r="255" spans="1:9" x14ac:dyDescent="0.4">
      <c r="A255" s="11"/>
      <c r="B255" s="12"/>
      <c r="C255" s="11"/>
      <c r="D255" s="12"/>
      <c r="E255" s="11"/>
      <c r="F255" s="11"/>
      <c r="G255" s="11"/>
      <c r="H255" s="12"/>
      <c r="I255" s="11"/>
    </row>
    <row r="256" spans="1:9" x14ac:dyDescent="0.4">
      <c r="A256" s="11"/>
      <c r="B256" s="12"/>
      <c r="C256" s="11"/>
      <c r="D256" s="12"/>
      <c r="E256" s="11"/>
      <c r="F256" s="11"/>
      <c r="G256" s="11"/>
      <c r="H256" s="12"/>
      <c r="I256" s="11"/>
    </row>
    <row r="257" spans="1:9" x14ac:dyDescent="0.4">
      <c r="A257" s="11"/>
      <c r="B257" s="12"/>
      <c r="C257" s="11"/>
      <c r="D257" s="12"/>
      <c r="E257" s="11"/>
      <c r="F257" s="11"/>
      <c r="G257" s="11"/>
      <c r="H257" s="12"/>
      <c r="I257" s="11"/>
    </row>
    <row r="258" spans="1:9" x14ac:dyDescent="0.4">
      <c r="A258" s="11"/>
      <c r="B258" s="12"/>
      <c r="C258" s="11"/>
      <c r="D258" s="12"/>
      <c r="E258" s="11"/>
      <c r="F258" s="11"/>
      <c r="G258" s="11"/>
      <c r="H258" s="12"/>
      <c r="I258" s="11"/>
    </row>
    <row r="259" spans="1:9" x14ac:dyDescent="0.4">
      <c r="A259" s="11"/>
      <c r="B259" s="12"/>
      <c r="C259" s="11"/>
      <c r="D259" s="12"/>
      <c r="E259" s="11"/>
      <c r="F259" s="11"/>
      <c r="G259" s="11"/>
      <c r="H259" s="12"/>
      <c r="I259" s="11"/>
    </row>
    <row r="260" spans="1:9" x14ac:dyDescent="0.4">
      <c r="A260" s="11"/>
      <c r="B260" s="12"/>
      <c r="C260" s="11"/>
      <c r="D260" s="12"/>
      <c r="E260" s="11"/>
      <c r="F260" s="11"/>
      <c r="G260" s="11"/>
      <c r="H260" s="12"/>
      <c r="I260" s="11"/>
    </row>
    <row r="261" spans="1:9" x14ac:dyDescent="0.4">
      <c r="A261" s="11"/>
      <c r="B261" s="12"/>
      <c r="C261" s="11"/>
      <c r="D261" s="12"/>
      <c r="E261" s="11"/>
      <c r="F261" s="11"/>
      <c r="G261" s="11"/>
      <c r="H261" s="12"/>
      <c r="I261" s="11"/>
    </row>
    <row r="262" spans="1:9" x14ac:dyDescent="0.4">
      <c r="A262" s="11"/>
      <c r="B262" s="12"/>
      <c r="C262" s="11"/>
      <c r="D262" s="12"/>
      <c r="E262" s="11"/>
      <c r="F262" s="11"/>
      <c r="G262" s="11"/>
      <c r="H262" s="12"/>
      <c r="I262" s="11"/>
    </row>
    <row r="263" spans="1:9" x14ac:dyDescent="0.4">
      <c r="A263" s="11"/>
      <c r="B263" s="12"/>
      <c r="C263" s="11"/>
      <c r="D263" s="12"/>
      <c r="E263" s="11"/>
      <c r="F263" s="11"/>
      <c r="G263" s="11"/>
      <c r="H263" s="12"/>
      <c r="I263" s="11"/>
    </row>
    <row r="264" spans="1:9" x14ac:dyDescent="0.4">
      <c r="A264" s="11"/>
      <c r="B264" s="12"/>
      <c r="C264" s="11"/>
      <c r="D264" s="12"/>
      <c r="E264" s="11"/>
      <c r="F264" s="11"/>
      <c r="G264" s="11"/>
      <c r="H264" s="12"/>
      <c r="I264" s="11"/>
    </row>
    <row r="265" spans="1:9" x14ac:dyDescent="0.4">
      <c r="A265" s="11"/>
      <c r="B265" s="12"/>
      <c r="C265" s="11"/>
      <c r="D265" s="12"/>
      <c r="E265" s="11"/>
      <c r="F265" s="11"/>
      <c r="G265" s="11"/>
      <c r="H265" s="12"/>
      <c r="I265" s="11"/>
    </row>
    <row r="266" spans="1:9" x14ac:dyDescent="0.4">
      <c r="A266" s="11"/>
      <c r="B266" s="12"/>
      <c r="C266" s="11"/>
      <c r="D266" s="12"/>
      <c r="E266" s="11"/>
      <c r="F266" s="11"/>
      <c r="G266" s="11"/>
      <c r="H266" s="12"/>
      <c r="I266" s="11"/>
    </row>
    <row r="267" spans="1:9" x14ac:dyDescent="0.4">
      <c r="A267" s="11"/>
      <c r="B267" s="12"/>
      <c r="C267" s="11"/>
      <c r="D267" s="12"/>
      <c r="E267" s="11"/>
      <c r="F267" s="11"/>
      <c r="G267" s="11"/>
      <c r="H267" s="12"/>
      <c r="I267" s="11"/>
    </row>
    <row r="268" spans="1:9" x14ac:dyDescent="0.4">
      <c r="A268" s="11"/>
      <c r="B268" s="12"/>
      <c r="C268" s="11"/>
      <c r="D268" s="12"/>
      <c r="E268" s="11"/>
      <c r="F268" s="11"/>
      <c r="G268" s="11"/>
      <c r="H268" s="12"/>
      <c r="I268" s="11"/>
    </row>
    <row r="269" spans="1:9" x14ac:dyDescent="0.4">
      <c r="A269" s="11"/>
      <c r="B269" s="12"/>
      <c r="C269" s="11"/>
      <c r="D269" s="12"/>
      <c r="E269" s="11"/>
      <c r="F269" s="11"/>
      <c r="G269" s="11"/>
      <c r="H269" s="12"/>
      <c r="I269" s="11"/>
    </row>
    <row r="270" spans="1:9" x14ac:dyDescent="0.4">
      <c r="A270" s="11"/>
      <c r="B270" s="12"/>
      <c r="C270" s="11"/>
      <c r="D270" s="12"/>
      <c r="E270" s="11"/>
      <c r="F270" s="11"/>
      <c r="G270" s="11"/>
      <c r="H270" s="12"/>
      <c r="I270" s="11"/>
    </row>
    <row r="271" spans="1:9" x14ac:dyDescent="0.4">
      <c r="A271" s="11"/>
      <c r="B271" s="12"/>
      <c r="C271" s="11"/>
      <c r="D271" s="12"/>
      <c r="E271" s="11"/>
      <c r="F271" s="11"/>
      <c r="G271" s="11"/>
      <c r="H271" s="12"/>
      <c r="I271" s="11"/>
    </row>
    <row r="272" spans="1:9" x14ac:dyDescent="0.4">
      <c r="A272" s="11"/>
      <c r="B272" s="12"/>
      <c r="C272" s="11"/>
      <c r="D272" s="12"/>
      <c r="E272" s="11"/>
      <c r="F272" s="11"/>
      <c r="G272" s="11"/>
      <c r="H272" s="12"/>
      <c r="I272" s="11"/>
    </row>
    <row r="273" spans="1:9" x14ac:dyDescent="0.4">
      <c r="A273" s="11"/>
      <c r="B273" s="12"/>
      <c r="C273" s="11"/>
      <c r="D273" s="12"/>
      <c r="E273" s="11"/>
      <c r="F273" s="11"/>
      <c r="G273" s="11"/>
      <c r="H273" s="12"/>
      <c r="I273" s="11"/>
    </row>
    <row r="274" spans="1:9" x14ac:dyDescent="0.4">
      <c r="A274" s="11"/>
      <c r="B274" s="12"/>
      <c r="C274" s="11"/>
      <c r="D274" s="12"/>
      <c r="E274" s="11"/>
      <c r="F274" s="11"/>
      <c r="G274" s="11"/>
      <c r="H274" s="12"/>
      <c r="I274" s="11"/>
    </row>
    <row r="275" spans="1:9" x14ac:dyDescent="0.4">
      <c r="A275" s="11"/>
      <c r="B275" s="12"/>
      <c r="C275" s="11"/>
      <c r="D275" s="12"/>
      <c r="E275" s="11"/>
      <c r="F275" s="11"/>
      <c r="G275" s="11"/>
      <c r="H275" s="12"/>
      <c r="I275" s="11"/>
    </row>
    <row r="276" spans="1:9" x14ac:dyDescent="0.4">
      <c r="A276" s="11"/>
      <c r="B276" s="12"/>
      <c r="C276" s="11"/>
      <c r="D276" s="12"/>
      <c r="E276" s="11"/>
      <c r="F276" s="11"/>
      <c r="G276" s="11"/>
      <c r="H276" s="12"/>
      <c r="I276" s="11"/>
    </row>
    <row r="277" spans="1:9" x14ac:dyDescent="0.4">
      <c r="A277" s="11"/>
      <c r="B277" s="12"/>
      <c r="C277" s="11"/>
      <c r="D277" s="12"/>
      <c r="E277" s="11"/>
      <c r="F277" s="11"/>
      <c r="G277" s="11"/>
      <c r="H277" s="12"/>
      <c r="I277" s="11"/>
    </row>
    <row r="278" spans="1:9" x14ac:dyDescent="0.4">
      <c r="A278" s="11"/>
      <c r="B278" s="12"/>
      <c r="C278" s="11"/>
      <c r="D278" s="12"/>
      <c r="E278" s="11"/>
      <c r="F278" s="11"/>
      <c r="G278" s="11"/>
      <c r="H278" s="12"/>
      <c r="I278" s="11"/>
    </row>
    <row r="279" spans="1:9" x14ac:dyDescent="0.4">
      <c r="A279" s="11"/>
      <c r="B279" s="12"/>
      <c r="C279" s="11"/>
      <c r="D279" s="12"/>
      <c r="E279" s="11"/>
      <c r="F279" s="11"/>
      <c r="G279" s="11"/>
      <c r="H279" s="12"/>
      <c r="I279" s="11"/>
    </row>
    <row r="280" spans="1:9" x14ac:dyDescent="0.4">
      <c r="A280" s="11"/>
      <c r="B280" s="12"/>
      <c r="C280" s="11"/>
      <c r="D280" s="12"/>
      <c r="E280" s="11"/>
      <c r="F280" s="11"/>
      <c r="G280" s="11"/>
      <c r="H280" s="12"/>
      <c r="I280" s="11"/>
    </row>
    <row r="281" spans="1:9" x14ac:dyDescent="0.4">
      <c r="A281" s="11"/>
      <c r="B281" s="12"/>
      <c r="C281" s="11"/>
      <c r="D281" s="12"/>
      <c r="E281" s="11"/>
      <c r="F281" s="11"/>
      <c r="G281" s="11"/>
      <c r="H281" s="12"/>
      <c r="I281" s="11"/>
    </row>
    <row r="282" spans="1:9" x14ac:dyDescent="0.4">
      <c r="A282" s="11"/>
      <c r="B282" s="12"/>
      <c r="C282" s="11"/>
      <c r="D282" s="12"/>
      <c r="E282" s="11"/>
      <c r="F282" s="11"/>
      <c r="G282" s="11"/>
      <c r="H282" s="12"/>
      <c r="I282" s="11"/>
    </row>
    <row r="283" spans="1:9" x14ac:dyDescent="0.4">
      <c r="A283" s="11"/>
      <c r="B283" s="12"/>
      <c r="C283" s="11"/>
      <c r="D283" s="12"/>
      <c r="E283" s="11"/>
      <c r="F283" s="11"/>
      <c r="G283" s="11"/>
      <c r="H283" s="12"/>
      <c r="I283" s="11"/>
    </row>
    <row r="284" spans="1:9" x14ac:dyDescent="0.4">
      <c r="A284" s="11"/>
      <c r="B284" s="12"/>
      <c r="C284" s="11"/>
      <c r="D284" s="12"/>
      <c r="E284" s="11"/>
      <c r="F284" s="11"/>
      <c r="G284" s="11"/>
      <c r="H284" s="12"/>
      <c r="I284" s="11"/>
    </row>
    <row r="285" spans="1:9" x14ac:dyDescent="0.4">
      <c r="A285" s="11"/>
      <c r="B285" s="12"/>
      <c r="C285" s="11"/>
      <c r="D285" s="12"/>
      <c r="E285" s="11"/>
      <c r="F285" s="11"/>
      <c r="G285" s="11"/>
      <c r="H285" s="12"/>
      <c r="I285" s="11"/>
    </row>
    <row r="286" spans="1:9" x14ac:dyDescent="0.4">
      <c r="A286" s="11"/>
      <c r="B286" s="12"/>
      <c r="C286" s="11"/>
      <c r="D286" s="12"/>
      <c r="E286" s="11"/>
      <c r="F286" s="11"/>
      <c r="G286" s="11"/>
      <c r="H286" s="12"/>
      <c r="I286" s="11"/>
    </row>
    <row r="287" spans="1:9" x14ac:dyDescent="0.4">
      <c r="A287" s="11"/>
      <c r="B287" s="12"/>
      <c r="C287" s="11"/>
      <c r="D287" s="12"/>
      <c r="E287" s="11"/>
      <c r="F287" s="11"/>
      <c r="G287" s="11"/>
      <c r="H287" s="12"/>
      <c r="I287" s="11"/>
    </row>
    <row r="288" spans="1:9" x14ac:dyDescent="0.4">
      <c r="A288" s="11"/>
      <c r="B288" s="12"/>
      <c r="C288" s="11"/>
      <c r="D288" s="12"/>
      <c r="E288" s="11"/>
      <c r="F288" s="11"/>
      <c r="G288" s="11"/>
      <c r="H288" s="12"/>
      <c r="I288" s="11"/>
    </row>
    <row r="289" spans="1:9" x14ac:dyDescent="0.4">
      <c r="A289" s="11"/>
      <c r="B289" s="12"/>
      <c r="C289" s="11"/>
      <c r="D289" s="12"/>
      <c r="E289" s="11"/>
      <c r="F289" s="11"/>
      <c r="G289" s="11"/>
      <c r="H289" s="12"/>
      <c r="I289" s="11"/>
    </row>
    <row r="290" spans="1:9" x14ac:dyDescent="0.4">
      <c r="A290" s="11"/>
      <c r="B290" s="12"/>
      <c r="C290" s="11"/>
      <c r="D290" s="12"/>
      <c r="E290" s="11"/>
      <c r="F290" s="11"/>
      <c r="G290" s="11"/>
      <c r="H290" s="12"/>
      <c r="I290" s="11"/>
    </row>
    <row r="291" spans="1:9" x14ac:dyDescent="0.4">
      <c r="A291" s="11"/>
      <c r="B291" s="12"/>
      <c r="C291" s="11"/>
      <c r="D291" s="12"/>
      <c r="E291" s="11"/>
      <c r="F291" s="11"/>
      <c r="G291" s="11"/>
      <c r="H291" s="12"/>
      <c r="I291" s="11"/>
    </row>
    <row r="292" spans="1:9" x14ac:dyDescent="0.4">
      <c r="A292" s="11"/>
      <c r="B292" s="12"/>
      <c r="C292" s="11"/>
      <c r="D292" s="12"/>
      <c r="E292" s="11"/>
      <c r="F292" s="11"/>
      <c r="G292" s="11"/>
      <c r="H292" s="12"/>
      <c r="I292" s="11"/>
    </row>
    <row r="293" spans="1:9" x14ac:dyDescent="0.4">
      <c r="A293" s="11"/>
      <c r="B293" s="12"/>
      <c r="C293" s="11"/>
      <c r="D293" s="12"/>
      <c r="E293" s="11"/>
      <c r="F293" s="11"/>
      <c r="G293" s="11"/>
      <c r="H293" s="12"/>
      <c r="I293" s="11"/>
    </row>
    <row r="294" spans="1:9" x14ac:dyDescent="0.4">
      <c r="A294" s="11"/>
      <c r="B294" s="12"/>
      <c r="C294" s="11"/>
      <c r="D294" s="12"/>
      <c r="E294" s="11"/>
      <c r="F294" s="11"/>
      <c r="G294" s="11"/>
      <c r="H294" s="12"/>
      <c r="I294" s="11"/>
    </row>
    <row r="295" spans="1:9" x14ac:dyDescent="0.4">
      <c r="A295" s="11"/>
      <c r="B295" s="12"/>
      <c r="C295" s="11"/>
      <c r="D295" s="12"/>
      <c r="E295" s="11"/>
      <c r="F295" s="11"/>
      <c r="G295" s="11"/>
      <c r="H295" s="12"/>
      <c r="I295" s="11"/>
    </row>
    <row r="296" spans="1:9" x14ac:dyDescent="0.4">
      <c r="A296" s="11"/>
      <c r="B296" s="12"/>
      <c r="C296" s="11"/>
      <c r="D296" s="12"/>
      <c r="E296" s="11"/>
      <c r="F296" s="11"/>
      <c r="G296" s="11"/>
      <c r="H296" s="12"/>
      <c r="I296" s="11"/>
    </row>
    <row r="297" spans="1:9" x14ac:dyDescent="0.4">
      <c r="A297" s="11"/>
      <c r="B297" s="12"/>
      <c r="C297" s="11"/>
      <c r="D297" s="12"/>
      <c r="E297" s="11"/>
      <c r="F297" s="11"/>
      <c r="G297" s="11"/>
      <c r="H297" s="12"/>
      <c r="I297" s="11"/>
    </row>
    <row r="298" spans="1:9" x14ac:dyDescent="0.4">
      <c r="A298" s="11"/>
      <c r="B298" s="12"/>
      <c r="C298" s="11"/>
      <c r="D298" s="12"/>
      <c r="E298" s="11"/>
      <c r="F298" s="11"/>
      <c r="G298" s="11"/>
      <c r="H298" s="12"/>
      <c r="I298" s="11"/>
    </row>
    <row r="299" spans="1:9" x14ac:dyDescent="0.4">
      <c r="A299" s="11"/>
      <c r="B299" s="12"/>
      <c r="C299" s="11"/>
      <c r="D299" s="12"/>
      <c r="E299" s="11"/>
      <c r="F299" s="11"/>
      <c r="G299" s="11"/>
      <c r="H299" s="12"/>
      <c r="I299" s="11"/>
    </row>
    <row r="300" spans="1:9" x14ac:dyDescent="0.4">
      <c r="A300" s="11"/>
      <c r="B300" s="12"/>
      <c r="C300" s="11"/>
      <c r="D300" s="12"/>
      <c r="E300" s="11"/>
      <c r="F300" s="11"/>
      <c r="G300" s="11"/>
      <c r="H300" s="12"/>
      <c r="I300" s="11"/>
    </row>
    <row r="301" spans="1:9" x14ac:dyDescent="0.4">
      <c r="A301" s="11"/>
      <c r="B301" s="12"/>
      <c r="C301" s="11"/>
      <c r="D301" s="12"/>
      <c r="E301" s="11"/>
      <c r="F301" s="11"/>
      <c r="G301" s="11"/>
      <c r="H301" s="12"/>
      <c r="I301" s="11"/>
    </row>
    <row r="302" spans="1:9" x14ac:dyDescent="0.4">
      <c r="A302" s="11"/>
      <c r="B302" s="12"/>
      <c r="C302" s="11"/>
      <c r="D302" s="12"/>
      <c r="E302" s="11"/>
      <c r="F302" s="11"/>
      <c r="G302" s="11"/>
      <c r="H302" s="12"/>
      <c r="I302" s="11"/>
    </row>
    <row r="303" spans="1:9" x14ac:dyDescent="0.4">
      <c r="A303" s="11"/>
      <c r="B303" s="12"/>
      <c r="C303" s="11"/>
      <c r="D303" s="12"/>
      <c r="E303" s="11"/>
      <c r="F303" s="11"/>
      <c r="G303" s="11"/>
      <c r="H303" s="12"/>
      <c r="I303" s="11"/>
    </row>
    <row r="304" spans="1:9" x14ac:dyDescent="0.4">
      <c r="A304" s="11"/>
      <c r="B304" s="12"/>
      <c r="C304" s="11"/>
      <c r="D304" s="12"/>
      <c r="E304" s="11"/>
      <c r="F304" s="11"/>
      <c r="G304" s="11"/>
      <c r="H304" s="12"/>
      <c r="I304" s="11"/>
    </row>
    <row r="305" spans="1:9" x14ac:dyDescent="0.4">
      <c r="A305" s="11"/>
      <c r="B305" s="12"/>
      <c r="C305" s="11"/>
      <c r="D305" s="12"/>
      <c r="E305" s="11"/>
      <c r="F305" s="11"/>
      <c r="G305" s="11"/>
      <c r="H305" s="12"/>
      <c r="I305" s="11"/>
    </row>
    <row r="306" spans="1:9" x14ac:dyDescent="0.4">
      <c r="A306" s="11"/>
      <c r="B306" s="12"/>
      <c r="C306" s="11"/>
      <c r="D306" s="12"/>
      <c r="E306" s="11"/>
      <c r="F306" s="11"/>
      <c r="G306" s="11"/>
      <c r="H306" s="12"/>
      <c r="I306" s="11"/>
    </row>
    <row r="307" spans="1:9" x14ac:dyDescent="0.4">
      <c r="A307" s="11"/>
      <c r="B307" s="12"/>
      <c r="C307" s="11"/>
      <c r="D307" s="12"/>
      <c r="E307" s="11"/>
      <c r="F307" s="11"/>
      <c r="G307" s="11"/>
      <c r="H307" s="12"/>
      <c r="I307" s="11"/>
    </row>
    <row r="308" spans="1:9" x14ac:dyDescent="0.4">
      <c r="A308" s="11"/>
      <c r="B308" s="12"/>
      <c r="C308" s="11"/>
      <c r="D308" s="12"/>
      <c r="E308" s="11"/>
      <c r="F308" s="11"/>
      <c r="G308" s="11"/>
      <c r="H308" s="12"/>
      <c r="I308" s="11"/>
    </row>
    <row r="309" spans="1:9" x14ac:dyDescent="0.4">
      <c r="A309" s="11"/>
      <c r="B309" s="12"/>
      <c r="C309" s="11"/>
      <c r="D309" s="12"/>
      <c r="E309" s="11"/>
      <c r="F309" s="11"/>
      <c r="G309" s="11"/>
      <c r="H309" s="12"/>
      <c r="I309" s="11"/>
    </row>
    <row r="310" spans="1:9" x14ac:dyDescent="0.4">
      <c r="A310" s="11"/>
      <c r="B310" s="12"/>
      <c r="C310" s="11"/>
      <c r="D310" s="12"/>
      <c r="E310" s="11"/>
      <c r="F310" s="11"/>
      <c r="G310" s="11"/>
      <c r="H310" s="12"/>
      <c r="I310" s="11"/>
    </row>
    <row r="311" spans="1:9" x14ac:dyDescent="0.4">
      <c r="A311" s="11"/>
      <c r="B311" s="12"/>
      <c r="C311" s="11"/>
      <c r="D311" s="12"/>
      <c r="E311" s="11"/>
      <c r="F311" s="11"/>
      <c r="G311" s="11"/>
      <c r="H311" s="12"/>
      <c r="I311" s="11"/>
    </row>
    <row r="312" spans="1:9" x14ac:dyDescent="0.4">
      <c r="A312" s="11"/>
      <c r="B312" s="12"/>
      <c r="C312" s="11"/>
      <c r="D312" s="12"/>
      <c r="E312" s="11"/>
      <c r="F312" s="11"/>
      <c r="G312" s="11"/>
      <c r="H312" s="12"/>
      <c r="I312" s="11"/>
    </row>
    <row r="313" spans="1:9" x14ac:dyDescent="0.4">
      <c r="A313" s="11"/>
      <c r="B313" s="12"/>
      <c r="C313" s="11"/>
      <c r="D313" s="12"/>
      <c r="E313" s="11"/>
      <c r="F313" s="11"/>
      <c r="G313" s="11"/>
      <c r="H313" s="12"/>
      <c r="I313" s="11"/>
    </row>
    <row r="314" spans="1:9" x14ac:dyDescent="0.4">
      <c r="A314" s="11"/>
      <c r="B314" s="12"/>
      <c r="C314" s="11"/>
      <c r="D314" s="12"/>
      <c r="E314" s="11"/>
      <c r="F314" s="11"/>
      <c r="G314" s="11"/>
      <c r="H314" s="12"/>
      <c r="I314" s="11"/>
    </row>
    <row r="315" spans="1:9" x14ac:dyDescent="0.4">
      <c r="A315" s="11"/>
      <c r="B315" s="12"/>
      <c r="C315" s="11"/>
      <c r="D315" s="12"/>
      <c r="E315" s="11"/>
      <c r="F315" s="11"/>
      <c r="G315" s="11"/>
      <c r="H315" s="12"/>
      <c r="I315" s="11"/>
    </row>
    <row r="316" spans="1:9" x14ac:dyDescent="0.4">
      <c r="A316" s="11"/>
      <c r="B316" s="12"/>
      <c r="C316" s="11"/>
      <c r="D316" s="12"/>
      <c r="E316" s="11"/>
      <c r="F316" s="11"/>
      <c r="G316" s="11"/>
      <c r="H316" s="12"/>
      <c r="I316" s="11"/>
    </row>
    <row r="317" spans="1:9" x14ac:dyDescent="0.4">
      <c r="A317" s="11"/>
      <c r="B317" s="12"/>
      <c r="C317" s="11"/>
      <c r="D317" s="12"/>
      <c r="E317" s="11"/>
      <c r="F317" s="11"/>
      <c r="G317" s="11"/>
      <c r="H317" s="12"/>
      <c r="I317" s="11"/>
    </row>
    <row r="318" spans="1:9" x14ac:dyDescent="0.4">
      <c r="A318" s="11"/>
      <c r="B318" s="12"/>
      <c r="C318" s="11"/>
      <c r="D318" s="12"/>
      <c r="E318" s="11"/>
      <c r="F318" s="11"/>
      <c r="G318" s="11"/>
      <c r="H318" s="12"/>
      <c r="I318" s="11"/>
    </row>
    <row r="319" spans="1:9" x14ac:dyDescent="0.4">
      <c r="A319" s="11"/>
      <c r="B319" s="12"/>
      <c r="C319" s="11"/>
      <c r="D319" s="12"/>
      <c r="E319" s="11"/>
      <c r="F319" s="11"/>
      <c r="G319" s="11"/>
      <c r="H319" s="12"/>
      <c r="I319" s="11"/>
    </row>
    <row r="320" spans="1:9" x14ac:dyDescent="0.4">
      <c r="A320" s="11"/>
      <c r="B320" s="12"/>
      <c r="C320" s="11"/>
      <c r="D320" s="12"/>
      <c r="E320" s="11"/>
      <c r="F320" s="11"/>
      <c r="G320" s="11"/>
      <c r="H320" s="12"/>
      <c r="I320" s="11"/>
    </row>
    <row r="321" spans="1:9" x14ac:dyDescent="0.4">
      <c r="A321" s="11"/>
      <c r="B321" s="12"/>
      <c r="C321" s="11"/>
      <c r="D321" s="12"/>
      <c r="E321" s="11"/>
      <c r="F321" s="11"/>
      <c r="G321" s="11"/>
      <c r="H321" s="12"/>
      <c r="I321" s="11"/>
    </row>
    <row r="322" spans="1:9" x14ac:dyDescent="0.4">
      <c r="A322" s="11"/>
      <c r="B322" s="12"/>
      <c r="C322" s="11"/>
      <c r="D322" s="12"/>
      <c r="E322" s="11"/>
      <c r="F322" s="11"/>
      <c r="G322" s="11"/>
      <c r="H322" s="12"/>
      <c r="I322" s="11"/>
    </row>
    <row r="323" spans="1:9" x14ac:dyDescent="0.4">
      <c r="A323" s="11"/>
      <c r="B323" s="12"/>
      <c r="C323" s="11"/>
      <c r="D323" s="12"/>
      <c r="E323" s="11"/>
      <c r="F323" s="11"/>
      <c r="G323" s="11"/>
      <c r="H323" s="12"/>
      <c r="I323" s="11"/>
    </row>
    <row r="324" spans="1:9" x14ac:dyDescent="0.4">
      <c r="A324" s="11"/>
      <c r="B324" s="12"/>
      <c r="C324" s="11"/>
      <c r="D324" s="12"/>
      <c r="E324" s="11"/>
      <c r="F324" s="11"/>
      <c r="G324" s="11"/>
      <c r="H324" s="12"/>
      <c r="I324" s="11"/>
    </row>
    <row r="325" spans="1:9" x14ac:dyDescent="0.4">
      <c r="A325" s="11"/>
      <c r="B325" s="12"/>
      <c r="C325" s="11"/>
      <c r="D325" s="12"/>
      <c r="E325" s="11"/>
      <c r="F325" s="11"/>
      <c r="G325" s="11"/>
      <c r="H325" s="12"/>
      <c r="I325" s="11"/>
    </row>
    <row r="326" spans="1:9" x14ac:dyDescent="0.4">
      <c r="A326" s="11"/>
      <c r="B326" s="12"/>
      <c r="C326" s="11"/>
      <c r="D326" s="12"/>
      <c r="E326" s="11"/>
      <c r="F326" s="11"/>
      <c r="G326" s="11"/>
      <c r="H326" s="12"/>
      <c r="I326" s="11"/>
    </row>
    <row r="327" spans="1:9" x14ac:dyDescent="0.4">
      <c r="A327" s="11"/>
      <c r="B327" s="12"/>
      <c r="C327" s="11"/>
      <c r="D327" s="12"/>
      <c r="E327" s="11"/>
      <c r="F327" s="11"/>
      <c r="G327" s="11"/>
      <c r="H327" s="12"/>
      <c r="I327" s="11"/>
    </row>
    <row r="328" spans="1:9" x14ac:dyDescent="0.4">
      <c r="A328" s="11"/>
      <c r="B328" s="12"/>
      <c r="C328" s="11"/>
      <c r="D328" s="12"/>
      <c r="E328" s="11"/>
      <c r="F328" s="11"/>
      <c r="G328" s="11"/>
      <c r="H328" s="12"/>
      <c r="I328" s="11"/>
    </row>
    <row r="329" spans="1:9" x14ac:dyDescent="0.4">
      <c r="A329" s="11"/>
      <c r="B329" s="12"/>
      <c r="C329" s="11"/>
      <c r="D329" s="12"/>
      <c r="E329" s="11"/>
      <c r="F329" s="11"/>
      <c r="G329" s="11"/>
      <c r="H329" s="12"/>
      <c r="I329" s="11"/>
    </row>
    <row r="330" spans="1:9" x14ac:dyDescent="0.4">
      <c r="A330" s="11"/>
      <c r="B330" s="12"/>
      <c r="C330" s="11"/>
      <c r="D330" s="12"/>
      <c r="E330" s="11"/>
      <c r="F330" s="11"/>
      <c r="G330" s="11"/>
      <c r="H330" s="12"/>
      <c r="I330" s="11"/>
    </row>
    <row r="331" spans="1:9" x14ac:dyDescent="0.4">
      <c r="A331" s="11"/>
      <c r="B331" s="12"/>
      <c r="C331" s="11"/>
      <c r="D331" s="12"/>
      <c r="E331" s="11"/>
      <c r="F331" s="11"/>
      <c r="G331" s="11"/>
      <c r="H331" s="12"/>
      <c r="I331" s="11"/>
    </row>
    <row r="332" spans="1:9" x14ac:dyDescent="0.4">
      <c r="A332" s="11"/>
      <c r="B332" s="12"/>
      <c r="C332" s="11"/>
      <c r="D332" s="12"/>
      <c r="E332" s="11"/>
      <c r="F332" s="11"/>
      <c r="G332" s="11"/>
      <c r="H332" s="12"/>
      <c r="I332" s="11"/>
    </row>
    <row r="333" spans="1:9" x14ac:dyDescent="0.4">
      <c r="A333" s="11"/>
      <c r="B333" s="12"/>
      <c r="C333" s="11"/>
      <c r="D333" s="12"/>
      <c r="E333" s="11"/>
      <c r="F333" s="11"/>
      <c r="G333" s="11"/>
      <c r="H333" s="12"/>
      <c r="I333" s="11"/>
    </row>
    <row r="334" spans="1:9" x14ac:dyDescent="0.4">
      <c r="A334" s="11"/>
      <c r="B334" s="12"/>
      <c r="C334" s="11"/>
      <c r="D334" s="12"/>
      <c r="E334" s="11"/>
      <c r="F334" s="11"/>
      <c r="G334" s="11"/>
      <c r="H334" s="12"/>
      <c r="I334" s="11"/>
    </row>
    <row r="335" spans="1:9" x14ac:dyDescent="0.4">
      <c r="A335" s="11"/>
      <c r="B335" s="12"/>
      <c r="C335" s="11"/>
      <c r="D335" s="12"/>
      <c r="E335" s="11"/>
      <c r="F335" s="11"/>
      <c r="G335" s="11"/>
      <c r="H335" s="12"/>
      <c r="I335" s="11"/>
    </row>
    <row r="336" spans="1:9" x14ac:dyDescent="0.4">
      <c r="A336" s="11"/>
      <c r="B336" s="12"/>
      <c r="C336" s="11"/>
      <c r="D336" s="12"/>
      <c r="E336" s="11"/>
      <c r="F336" s="11"/>
      <c r="G336" s="11"/>
      <c r="H336" s="12"/>
      <c r="I336" s="11"/>
    </row>
    <row r="337" spans="1:9" x14ac:dyDescent="0.4">
      <c r="A337" s="11"/>
      <c r="B337" s="12"/>
      <c r="C337" s="11"/>
      <c r="D337" s="12"/>
      <c r="E337" s="11"/>
      <c r="F337" s="11"/>
      <c r="G337" s="11"/>
      <c r="H337" s="12"/>
      <c r="I337" s="11"/>
    </row>
    <row r="338" spans="1:9" x14ac:dyDescent="0.4">
      <c r="A338" s="11"/>
      <c r="B338" s="12"/>
      <c r="C338" s="11"/>
      <c r="D338" s="12"/>
      <c r="E338" s="11"/>
      <c r="F338" s="11"/>
      <c r="G338" s="11"/>
      <c r="H338" s="12"/>
      <c r="I338" s="11"/>
    </row>
    <row r="339" spans="1:9" x14ac:dyDescent="0.4">
      <c r="A339" s="11"/>
      <c r="B339" s="12"/>
      <c r="C339" s="11"/>
      <c r="D339" s="12"/>
      <c r="E339" s="11"/>
      <c r="F339" s="11"/>
      <c r="G339" s="11"/>
      <c r="H339" s="12"/>
      <c r="I339" s="11"/>
    </row>
    <row r="340" spans="1:9" x14ac:dyDescent="0.4">
      <c r="A340" s="11"/>
      <c r="B340" s="12"/>
      <c r="C340" s="11"/>
      <c r="D340" s="12"/>
      <c r="E340" s="11"/>
      <c r="F340" s="11"/>
      <c r="G340" s="11"/>
      <c r="H340" s="12"/>
      <c r="I340" s="11"/>
    </row>
    <row r="341" spans="1:9" x14ac:dyDescent="0.4">
      <c r="A341" s="11"/>
      <c r="B341" s="12"/>
      <c r="C341" s="11"/>
      <c r="D341" s="12"/>
      <c r="E341" s="11"/>
      <c r="F341" s="11"/>
      <c r="G341" s="11"/>
      <c r="H341" s="12"/>
      <c r="I341" s="11"/>
    </row>
    <row r="342" spans="1:9" x14ac:dyDescent="0.4">
      <c r="A342" s="11"/>
      <c r="B342" s="12"/>
      <c r="C342" s="11"/>
      <c r="D342" s="12"/>
      <c r="E342" s="11"/>
      <c r="F342" s="11"/>
      <c r="G342" s="11"/>
      <c r="H342" s="12"/>
      <c r="I342" s="11"/>
    </row>
    <row r="343" spans="1:9" x14ac:dyDescent="0.4">
      <c r="A343" s="11"/>
      <c r="B343" s="12"/>
      <c r="C343" s="11"/>
      <c r="D343" s="12"/>
      <c r="E343" s="11"/>
      <c r="F343" s="11"/>
      <c r="G343" s="11"/>
      <c r="H343" s="12"/>
      <c r="I343" s="11"/>
    </row>
    <row r="344" spans="1:9" x14ac:dyDescent="0.4">
      <c r="A344" s="11"/>
      <c r="B344" s="12"/>
      <c r="C344" s="11"/>
      <c r="D344" s="12"/>
      <c r="E344" s="11"/>
      <c r="F344" s="11"/>
      <c r="G344" s="11"/>
      <c r="H344" s="12"/>
      <c r="I344" s="11"/>
    </row>
    <row r="345" spans="1:9" x14ac:dyDescent="0.4">
      <c r="A345" s="11"/>
      <c r="B345" s="12"/>
      <c r="C345" s="11"/>
      <c r="D345" s="12"/>
      <c r="E345" s="11"/>
      <c r="F345" s="11"/>
      <c r="G345" s="11"/>
      <c r="H345" s="12"/>
      <c r="I345" s="11"/>
    </row>
    <row r="346" spans="1:9" x14ac:dyDescent="0.4">
      <c r="A346" s="11"/>
      <c r="B346" s="12"/>
      <c r="C346" s="11"/>
      <c r="D346" s="12"/>
      <c r="E346" s="11"/>
      <c r="F346" s="11"/>
      <c r="G346" s="11"/>
      <c r="H346" s="12"/>
      <c r="I346" s="11"/>
    </row>
    <row r="347" spans="1:9" x14ac:dyDescent="0.4">
      <c r="A347" s="11"/>
      <c r="B347" s="12"/>
      <c r="C347" s="11"/>
      <c r="D347" s="12"/>
      <c r="E347" s="11"/>
      <c r="F347" s="11"/>
      <c r="G347" s="11"/>
      <c r="H347" s="12"/>
      <c r="I347" s="11"/>
    </row>
    <row r="348" spans="1:9" x14ac:dyDescent="0.4">
      <c r="A348" s="11"/>
      <c r="B348" s="12"/>
      <c r="C348" s="11"/>
      <c r="D348" s="12"/>
      <c r="E348" s="11"/>
      <c r="F348" s="11"/>
      <c r="G348" s="11"/>
      <c r="H348" s="12"/>
      <c r="I348" s="11"/>
    </row>
    <row r="349" spans="1:9" x14ac:dyDescent="0.4">
      <c r="A349" s="11"/>
      <c r="B349" s="12"/>
      <c r="C349" s="11"/>
      <c r="D349" s="12"/>
      <c r="E349" s="11"/>
      <c r="F349" s="11"/>
      <c r="G349" s="11"/>
      <c r="H349" s="12"/>
      <c r="I349" s="11"/>
    </row>
    <row r="350" spans="1:9" x14ac:dyDescent="0.4">
      <c r="A350" s="11"/>
      <c r="B350" s="12"/>
      <c r="C350" s="11"/>
      <c r="D350" s="12"/>
      <c r="E350" s="11"/>
      <c r="F350" s="11"/>
      <c r="G350" s="11"/>
      <c r="H350" s="12"/>
      <c r="I350" s="11"/>
    </row>
    <row r="351" spans="1:9" x14ac:dyDescent="0.4">
      <c r="A351" s="11"/>
      <c r="B351" s="12"/>
      <c r="C351" s="11"/>
      <c r="D351" s="12"/>
      <c r="E351" s="11"/>
      <c r="F351" s="11"/>
      <c r="G351" s="11"/>
      <c r="H351" s="12"/>
      <c r="I351" s="11"/>
    </row>
    <row r="352" spans="1:9" x14ac:dyDescent="0.4">
      <c r="A352" s="11"/>
      <c r="B352" s="12"/>
      <c r="C352" s="11"/>
      <c r="D352" s="12"/>
      <c r="E352" s="11"/>
      <c r="F352" s="11"/>
      <c r="G352" s="11"/>
      <c r="H352" s="12"/>
      <c r="I352" s="11"/>
    </row>
    <row r="353" spans="1:9" x14ac:dyDescent="0.4">
      <c r="A353" s="11"/>
      <c r="B353" s="12"/>
      <c r="C353" s="11"/>
      <c r="D353" s="12"/>
      <c r="E353" s="11"/>
      <c r="F353" s="11"/>
      <c r="G353" s="11"/>
      <c r="H353" s="12"/>
      <c r="I353" s="11"/>
    </row>
    <row r="354" spans="1:9" x14ac:dyDescent="0.4">
      <c r="A354" s="11"/>
      <c r="B354" s="12"/>
      <c r="C354" s="11"/>
      <c r="D354" s="12"/>
      <c r="E354" s="11"/>
      <c r="F354" s="11"/>
      <c r="G354" s="11"/>
      <c r="H354" s="12"/>
      <c r="I354" s="11"/>
    </row>
    <row r="355" spans="1:9" x14ac:dyDescent="0.4">
      <c r="A355" s="11"/>
      <c r="B355" s="12"/>
      <c r="C355" s="11"/>
      <c r="D355" s="12"/>
      <c r="E355" s="11"/>
      <c r="F355" s="11"/>
      <c r="G355" s="11"/>
      <c r="H355" s="12"/>
      <c r="I355" s="11"/>
    </row>
    <row r="356" spans="1:9" x14ac:dyDescent="0.4">
      <c r="A356" s="11"/>
      <c r="B356" s="12"/>
      <c r="C356" s="11"/>
      <c r="D356" s="12"/>
      <c r="E356" s="11"/>
      <c r="F356" s="11"/>
      <c r="G356" s="11"/>
      <c r="H356" s="12"/>
      <c r="I356" s="11"/>
    </row>
    <row r="357" spans="1:9" x14ac:dyDescent="0.4">
      <c r="A357" s="11"/>
      <c r="B357" s="12"/>
      <c r="C357" s="11"/>
      <c r="D357" s="12"/>
      <c r="E357" s="11"/>
      <c r="F357" s="11"/>
      <c r="G357" s="11"/>
      <c r="H357" s="12"/>
      <c r="I357" s="11"/>
    </row>
    <row r="358" spans="1:9" x14ac:dyDescent="0.4">
      <c r="A358" s="11"/>
      <c r="B358" s="12"/>
      <c r="C358" s="11"/>
      <c r="D358" s="12"/>
      <c r="E358" s="11"/>
      <c r="F358" s="11"/>
      <c r="G358" s="11"/>
      <c r="H358" s="12"/>
      <c r="I358" s="11"/>
    </row>
    <row r="359" spans="1:9" x14ac:dyDescent="0.4">
      <c r="A359" s="11"/>
      <c r="B359" s="12"/>
      <c r="C359" s="11"/>
      <c r="D359" s="12"/>
      <c r="E359" s="11"/>
      <c r="F359" s="11"/>
      <c r="G359" s="11"/>
      <c r="H359" s="12"/>
      <c r="I359" s="11"/>
    </row>
    <row r="360" spans="1:9" x14ac:dyDescent="0.4">
      <c r="A360" s="11"/>
      <c r="B360" s="12"/>
      <c r="C360" s="11"/>
      <c r="D360" s="12"/>
      <c r="E360" s="11"/>
      <c r="F360" s="11"/>
      <c r="G360" s="11"/>
      <c r="H360" s="12"/>
      <c r="I360" s="11"/>
    </row>
    <row r="361" spans="1:9" x14ac:dyDescent="0.4">
      <c r="A361" s="11"/>
      <c r="B361" s="12"/>
      <c r="C361" s="11"/>
      <c r="D361" s="12"/>
      <c r="E361" s="11"/>
      <c r="F361" s="11"/>
      <c r="G361" s="11"/>
      <c r="H361" s="12"/>
      <c r="I361" s="11"/>
    </row>
    <row r="362" spans="1:9" x14ac:dyDescent="0.4">
      <c r="A362" s="11"/>
      <c r="B362" s="12"/>
      <c r="C362" s="11"/>
      <c r="D362" s="12"/>
      <c r="E362" s="11"/>
      <c r="F362" s="11"/>
      <c r="G362" s="11"/>
      <c r="H362" s="12"/>
      <c r="I362" s="11"/>
    </row>
    <row r="363" spans="1:9" x14ac:dyDescent="0.4">
      <c r="A363" s="11"/>
      <c r="B363" s="12"/>
      <c r="C363" s="11"/>
      <c r="D363" s="12"/>
      <c r="E363" s="11"/>
      <c r="F363" s="11"/>
      <c r="G363" s="11"/>
      <c r="H363" s="12"/>
      <c r="I363" s="11"/>
    </row>
    <row r="364" spans="1:9" x14ac:dyDescent="0.4">
      <c r="A364" s="11"/>
      <c r="B364" s="12"/>
      <c r="C364" s="11"/>
      <c r="D364" s="12"/>
      <c r="E364" s="11"/>
      <c r="F364" s="11"/>
      <c r="G364" s="11"/>
      <c r="H364" s="12"/>
      <c r="I364" s="11"/>
    </row>
    <row r="365" spans="1:9" x14ac:dyDescent="0.4">
      <c r="A365" s="11"/>
      <c r="B365" s="12"/>
      <c r="C365" s="11"/>
      <c r="D365" s="12"/>
      <c r="E365" s="11"/>
      <c r="F365" s="11"/>
      <c r="G365" s="11"/>
      <c r="H365" s="12"/>
      <c r="I365" s="11"/>
    </row>
    <row r="366" spans="1:9" x14ac:dyDescent="0.4">
      <c r="A366" s="11"/>
      <c r="B366" s="12"/>
      <c r="C366" s="11"/>
      <c r="D366" s="12"/>
      <c r="E366" s="11"/>
      <c r="F366" s="11"/>
      <c r="G366" s="11"/>
      <c r="H366" s="12"/>
      <c r="I366" s="11"/>
    </row>
    <row r="367" spans="1:9" x14ac:dyDescent="0.4">
      <c r="A367" s="11"/>
      <c r="B367" s="12"/>
      <c r="C367" s="11"/>
      <c r="D367" s="12"/>
      <c r="E367" s="11"/>
      <c r="F367" s="11"/>
      <c r="G367" s="11"/>
      <c r="H367" s="12"/>
      <c r="I367" s="11"/>
    </row>
    <row r="368" spans="1:9" x14ac:dyDescent="0.4">
      <c r="A368" s="11"/>
      <c r="B368" s="12"/>
      <c r="C368" s="11"/>
      <c r="D368" s="12"/>
      <c r="E368" s="11"/>
      <c r="F368" s="11"/>
      <c r="G368" s="11"/>
      <c r="H368" s="12"/>
      <c r="I368" s="11"/>
    </row>
    <row r="369" spans="1:9" x14ac:dyDescent="0.4">
      <c r="A369" s="11"/>
      <c r="B369" s="12"/>
      <c r="C369" s="11"/>
      <c r="D369" s="12"/>
      <c r="E369" s="11"/>
      <c r="F369" s="11"/>
      <c r="G369" s="11"/>
      <c r="H369" s="12"/>
      <c r="I369" s="11"/>
    </row>
    <row r="370" spans="1:9" x14ac:dyDescent="0.4">
      <c r="A370" s="11"/>
      <c r="B370" s="12"/>
      <c r="C370" s="11"/>
      <c r="D370" s="12"/>
      <c r="E370" s="11"/>
      <c r="F370" s="11"/>
      <c r="G370" s="11"/>
      <c r="H370" s="12"/>
      <c r="I370" s="11"/>
    </row>
    <row r="371" spans="1:9" x14ac:dyDescent="0.4">
      <c r="A371" s="11"/>
      <c r="B371" s="12"/>
      <c r="C371" s="11"/>
      <c r="D371" s="12"/>
      <c r="E371" s="11"/>
      <c r="F371" s="11"/>
      <c r="G371" s="11"/>
      <c r="H371" s="12"/>
      <c r="I371" s="11"/>
    </row>
    <row r="372" spans="1:9" x14ac:dyDescent="0.4">
      <c r="A372" s="11"/>
      <c r="B372" s="12"/>
      <c r="C372" s="11"/>
      <c r="D372" s="12"/>
      <c r="E372" s="11"/>
      <c r="F372" s="11"/>
      <c r="G372" s="11"/>
      <c r="H372" s="12"/>
      <c r="I372" s="11"/>
    </row>
    <row r="373" spans="1:9" x14ac:dyDescent="0.4">
      <c r="A373" s="11"/>
      <c r="B373" s="12"/>
      <c r="C373" s="11"/>
      <c r="D373" s="12"/>
      <c r="E373" s="11"/>
      <c r="F373" s="11"/>
      <c r="G373" s="11"/>
      <c r="H373" s="12"/>
      <c r="I373" s="11"/>
    </row>
    <row r="374" spans="1:9" x14ac:dyDescent="0.4">
      <c r="A374" s="11"/>
      <c r="B374" s="12"/>
      <c r="C374" s="11"/>
      <c r="D374" s="12"/>
      <c r="E374" s="11"/>
      <c r="F374" s="11"/>
      <c r="G374" s="11"/>
      <c r="H374" s="12"/>
      <c r="I374" s="11"/>
    </row>
    <row r="375" spans="1:9" x14ac:dyDescent="0.4">
      <c r="A375" s="11"/>
      <c r="B375" s="12"/>
      <c r="C375" s="11"/>
      <c r="D375" s="12"/>
      <c r="E375" s="11"/>
      <c r="F375" s="11"/>
      <c r="G375" s="11"/>
      <c r="H375" s="12"/>
      <c r="I375" s="11"/>
    </row>
    <row r="376" spans="1:9" x14ac:dyDescent="0.4">
      <c r="A376" s="11"/>
      <c r="B376" s="12"/>
      <c r="C376" s="11"/>
      <c r="D376" s="12"/>
      <c r="E376" s="11"/>
      <c r="F376" s="11"/>
      <c r="G376" s="11"/>
      <c r="H376" s="12"/>
      <c r="I376" s="11"/>
    </row>
    <row r="377" spans="1:9" x14ac:dyDescent="0.4">
      <c r="A377" s="11"/>
      <c r="B377" s="12"/>
      <c r="C377" s="11"/>
      <c r="D377" s="12"/>
      <c r="E377" s="11"/>
      <c r="F377" s="11"/>
      <c r="G377" s="11"/>
      <c r="H377" s="12"/>
      <c r="I377" s="11"/>
    </row>
    <row r="378" spans="1:9" x14ac:dyDescent="0.4">
      <c r="A378" s="11"/>
      <c r="B378" s="12"/>
      <c r="C378" s="11"/>
      <c r="D378" s="12"/>
      <c r="E378" s="11"/>
      <c r="F378" s="11"/>
      <c r="G378" s="11"/>
      <c r="H378" s="12"/>
      <c r="I378" s="11"/>
    </row>
    <row r="379" spans="1:9" x14ac:dyDescent="0.4">
      <c r="A379" s="11"/>
      <c r="B379" s="12"/>
      <c r="C379" s="11"/>
      <c r="D379" s="12"/>
      <c r="E379" s="11"/>
      <c r="F379" s="11"/>
      <c r="G379" s="11"/>
      <c r="H379" s="12"/>
      <c r="I379" s="11"/>
    </row>
    <row r="380" spans="1:9" x14ac:dyDescent="0.4">
      <c r="A380" s="11"/>
      <c r="B380" s="12"/>
      <c r="C380" s="11"/>
      <c r="D380" s="12"/>
      <c r="E380" s="11"/>
      <c r="F380" s="11"/>
      <c r="G380" s="11"/>
      <c r="H380" s="12"/>
      <c r="I380" s="11"/>
    </row>
    <row r="381" spans="1:9" x14ac:dyDescent="0.4">
      <c r="A381" s="11"/>
      <c r="B381" s="12"/>
      <c r="C381" s="11"/>
      <c r="D381" s="12"/>
      <c r="E381" s="11"/>
      <c r="F381" s="11"/>
      <c r="G381" s="11"/>
      <c r="H381" s="12"/>
      <c r="I381" s="11"/>
    </row>
    <row r="382" spans="1:9" x14ac:dyDescent="0.4">
      <c r="A382" s="11"/>
      <c r="B382" s="12"/>
      <c r="C382" s="11"/>
      <c r="D382" s="12"/>
      <c r="E382" s="11"/>
      <c r="F382" s="11"/>
      <c r="G382" s="11"/>
      <c r="H382" s="12"/>
      <c r="I382" s="11"/>
    </row>
    <row r="383" spans="1:9" x14ac:dyDescent="0.4">
      <c r="A383" s="11"/>
      <c r="B383" s="12"/>
      <c r="C383" s="11"/>
      <c r="D383" s="12"/>
      <c r="E383" s="11"/>
      <c r="F383" s="11"/>
      <c r="G383" s="11"/>
      <c r="H383" s="12"/>
      <c r="I383" s="11"/>
    </row>
    <row r="384" spans="1:9" x14ac:dyDescent="0.4">
      <c r="A384" s="11"/>
      <c r="B384" s="12"/>
      <c r="C384" s="11"/>
      <c r="D384" s="12"/>
      <c r="E384" s="11"/>
      <c r="F384" s="11"/>
      <c r="G384" s="11"/>
      <c r="H384" s="12"/>
      <c r="I384" s="11"/>
    </row>
    <row r="385" spans="1:9" x14ac:dyDescent="0.4">
      <c r="A385" s="11"/>
      <c r="B385" s="12"/>
      <c r="C385" s="11"/>
      <c r="D385" s="12"/>
      <c r="E385" s="11"/>
      <c r="F385" s="11"/>
      <c r="G385" s="11"/>
      <c r="H385" s="12"/>
      <c r="I385" s="11"/>
    </row>
    <row r="386" spans="1:9" x14ac:dyDescent="0.4">
      <c r="A386" s="11"/>
      <c r="B386" s="12"/>
      <c r="C386" s="11"/>
      <c r="D386" s="12"/>
      <c r="E386" s="11"/>
      <c r="F386" s="11"/>
      <c r="G386" s="11"/>
      <c r="H386" s="12"/>
      <c r="I386" s="11"/>
    </row>
    <row r="387" spans="1:9" x14ac:dyDescent="0.4">
      <c r="A387" s="11"/>
      <c r="B387" s="12"/>
      <c r="C387" s="11"/>
      <c r="D387" s="12"/>
      <c r="E387" s="11"/>
      <c r="F387" s="11"/>
      <c r="G387" s="11"/>
      <c r="H387" s="12"/>
      <c r="I387" s="11"/>
    </row>
    <row r="388" spans="1:9" x14ac:dyDescent="0.4">
      <c r="A388" s="11"/>
      <c r="B388" s="12"/>
      <c r="C388" s="11"/>
      <c r="D388" s="12"/>
      <c r="E388" s="11"/>
      <c r="F388" s="11"/>
      <c r="G388" s="11"/>
      <c r="H388" s="12"/>
      <c r="I388" s="11"/>
    </row>
    <row r="389" spans="1:9" x14ac:dyDescent="0.4">
      <c r="A389" s="11"/>
      <c r="B389" s="12"/>
      <c r="C389" s="11"/>
      <c r="D389" s="12"/>
      <c r="E389" s="11"/>
      <c r="F389" s="11"/>
      <c r="G389" s="11"/>
      <c r="H389" s="12"/>
      <c r="I389" s="11"/>
    </row>
    <row r="390" spans="1:9" x14ac:dyDescent="0.4">
      <c r="A390" s="11"/>
      <c r="B390" s="12"/>
      <c r="C390" s="11"/>
      <c r="D390" s="12"/>
      <c r="E390" s="11"/>
      <c r="F390" s="11"/>
      <c r="G390" s="11"/>
      <c r="H390" s="12"/>
      <c r="I390" s="11"/>
    </row>
    <row r="391" spans="1:9" x14ac:dyDescent="0.4">
      <c r="A391" s="11"/>
      <c r="B391" s="12"/>
      <c r="C391" s="11"/>
      <c r="D391" s="12"/>
      <c r="E391" s="11"/>
      <c r="F391" s="11"/>
      <c r="G391" s="11"/>
      <c r="H391" s="12"/>
      <c r="I391" s="11"/>
    </row>
    <row r="392" spans="1:9" x14ac:dyDescent="0.4">
      <c r="A392" s="11"/>
      <c r="B392" s="12"/>
      <c r="C392" s="11"/>
      <c r="D392" s="12"/>
      <c r="E392" s="11"/>
      <c r="F392" s="11"/>
      <c r="G392" s="11"/>
      <c r="H392" s="12"/>
      <c r="I392" s="11"/>
    </row>
    <row r="393" spans="1:9" x14ac:dyDescent="0.4">
      <c r="A393" s="11"/>
      <c r="B393" s="12"/>
      <c r="C393" s="11"/>
      <c r="D393" s="12"/>
      <c r="E393" s="11"/>
      <c r="F393" s="11"/>
      <c r="G393" s="11"/>
      <c r="H393" s="12"/>
      <c r="I393" s="11"/>
    </row>
    <row r="394" spans="1:9" x14ac:dyDescent="0.4">
      <c r="A394" s="11"/>
      <c r="B394" s="12"/>
      <c r="C394" s="11"/>
      <c r="D394" s="12"/>
      <c r="E394" s="11"/>
      <c r="F394" s="11"/>
      <c r="G394" s="11"/>
      <c r="H394" s="12"/>
      <c r="I394" s="11"/>
    </row>
    <row r="395" spans="1:9" x14ac:dyDescent="0.4">
      <c r="A395" s="11"/>
      <c r="B395" s="12"/>
      <c r="C395" s="11"/>
      <c r="D395" s="12"/>
      <c r="E395" s="11"/>
      <c r="F395" s="11"/>
      <c r="G395" s="11"/>
      <c r="H395" s="12"/>
      <c r="I395" s="11"/>
    </row>
    <row r="396" spans="1:9" x14ac:dyDescent="0.4">
      <c r="A396" s="11"/>
      <c r="B396" s="12"/>
      <c r="C396" s="11"/>
      <c r="D396" s="12"/>
      <c r="E396" s="11"/>
      <c r="F396" s="11"/>
      <c r="G396" s="11"/>
      <c r="H396" s="12"/>
      <c r="I396" s="11"/>
    </row>
    <row r="397" spans="1:9" x14ac:dyDescent="0.4">
      <c r="A397" s="11"/>
      <c r="B397" s="12"/>
      <c r="C397" s="11"/>
      <c r="D397" s="12"/>
      <c r="E397" s="11"/>
      <c r="F397" s="11"/>
      <c r="G397" s="11"/>
      <c r="H397" s="12"/>
      <c r="I397" s="11"/>
    </row>
    <row r="398" spans="1:9" x14ac:dyDescent="0.4">
      <c r="A398" s="11"/>
      <c r="B398" s="12"/>
      <c r="C398" s="11"/>
      <c r="D398" s="12"/>
      <c r="E398" s="11"/>
      <c r="F398" s="11"/>
      <c r="G398" s="11"/>
      <c r="H398" s="12"/>
      <c r="I398" s="11"/>
    </row>
    <row r="399" spans="1:9" x14ac:dyDescent="0.4">
      <c r="A399" s="11"/>
      <c r="B399" s="12"/>
      <c r="C399" s="11"/>
      <c r="D399" s="12"/>
      <c r="E399" s="11"/>
      <c r="F399" s="11"/>
      <c r="G399" s="11"/>
      <c r="H399" s="12"/>
      <c r="I399" s="11"/>
    </row>
    <row r="400" spans="1:9" x14ac:dyDescent="0.4">
      <c r="A400" s="11"/>
      <c r="B400" s="12"/>
      <c r="C400" s="11"/>
      <c r="D400" s="12"/>
      <c r="E400" s="11"/>
      <c r="F400" s="11"/>
      <c r="G400" s="11"/>
      <c r="H400" s="12"/>
      <c r="I400" s="11"/>
    </row>
    <row r="401" spans="1:9" x14ac:dyDescent="0.4">
      <c r="A401" s="11"/>
      <c r="B401" s="12"/>
      <c r="C401" s="11"/>
      <c r="D401" s="12"/>
      <c r="E401" s="11"/>
      <c r="F401" s="11"/>
      <c r="G401" s="11"/>
      <c r="H401" s="12"/>
      <c r="I401" s="11"/>
    </row>
    <row r="402" spans="1:9" x14ac:dyDescent="0.4">
      <c r="A402" s="11"/>
      <c r="B402" s="12"/>
      <c r="C402" s="11"/>
      <c r="D402" s="12"/>
      <c r="E402" s="11"/>
      <c r="F402" s="11"/>
      <c r="G402" s="11"/>
      <c r="H402" s="12"/>
      <c r="I402" s="11"/>
    </row>
    <row r="403" spans="1:9" x14ac:dyDescent="0.4">
      <c r="A403" s="11"/>
      <c r="B403" s="12"/>
      <c r="C403" s="11"/>
      <c r="D403" s="12"/>
      <c r="E403" s="11"/>
      <c r="F403" s="11"/>
      <c r="G403" s="11"/>
      <c r="H403" s="12"/>
      <c r="I403" s="11"/>
    </row>
    <row r="404" spans="1:9" x14ac:dyDescent="0.4">
      <c r="A404" s="11"/>
      <c r="B404" s="12"/>
      <c r="C404" s="11"/>
      <c r="D404" s="12"/>
      <c r="E404" s="11"/>
      <c r="F404" s="11"/>
      <c r="G404" s="11"/>
      <c r="H404" s="12"/>
      <c r="I404" s="11"/>
    </row>
    <row r="405" spans="1:9" x14ac:dyDescent="0.4">
      <c r="A405" s="11"/>
      <c r="B405" s="12"/>
      <c r="C405" s="11"/>
      <c r="D405" s="12"/>
      <c r="E405" s="11"/>
      <c r="F405" s="11"/>
      <c r="G405" s="11"/>
      <c r="H405" s="12"/>
      <c r="I405" s="11"/>
    </row>
    <row r="406" spans="1:9" x14ac:dyDescent="0.4">
      <c r="A406" s="11"/>
      <c r="B406" s="12"/>
      <c r="C406" s="11"/>
      <c r="D406" s="12"/>
      <c r="E406" s="11"/>
      <c r="F406" s="11"/>
      <c r="G406" s="11"/>
      <c r="H406" s="12"/>
      <c r="I406" s="11"/>
    </row>
    <row r="407" spans="1:9" x14ac:dyDescent="0.4">
      <c r="A407" s="11"/>
      <c r="B407" s="12"/>
      <c r="C407" s="11"/>
      <c r="D407" s="12"/>
      <c r="E407" s="11"/>
      <c r="F407" s="11"/>
      <c r="G407" s="11"/>
      <c r="H407" s="12"/>
      <c r="I407" s="11"/>
    </row>
    <row r="408" spans="1:9" x14ac:dyDescent="0.4">
      <c r="A408" s="11"/>
      <c r="B408" s="12"/>
      <c r="C408" s="11"/>
      <c r="D408" s="12"/>
      <c r="E408" s="11"/>
      <c r="F408" s="11"/>
      <c r="G408" s="11"/>
      <c r="H408" s="12"/>
      <c r="I408" s="11"/>
    </row>
    <row r="409" spans="1:9" x14ac:dyDescent="0.4">
      <c r="A409" s="11"/>
      <c r="B409" s="12"/>
      <c r="C409" s="11"/>
      <c r="D409" s="12"/>
      <c r="E409" s="11"/>
      <c r="F409" s="11"/>
      <c r="G409" s="11"/>
      <c r="H409" s="12"/>
      <c r="I409" s="11"/>
    </row>
    <row r="410" spans="1:9" x14ac:dyDescent="0.4">
      <c r="A410" s="11"/>
      <c r="B410" s="12"/>
      <c r="C410" s="11"/>
      <c r="D410" s="12"/>
      <c r="E410" s="11"/>
      <c r="F410" s="11"/>
      <c r="G410" s="11"/>
      <c r="H410" s="12"/>
      <c r="I410" s="11"/>
    </row>
    <row r="411" spans="1:9" x14ac:dyDescent="0.4">
      <c r="A411" s="11"/>
      <c r="B411" s="12"/>
      <c r="C411" s="11"/>
      <c r="D411" s="12"/>
      <c r="E411" s="11"/>
      <c r="F411" s="11"/>
      <c r="G411" s="11"/>
      <c r="H411" s="12"/>
      <c r="I411" s="11"/>
    </row>
    <row r="412" spans="1:9" x14ac:dyDescent="0.4">
      <c r="A412" s="11"/>
      <c r="B412" s="12"/>
      <c r="C412" s="11"/>
      <c r="D412" s="12"/>
      <c r="E412" s="11"/>
      <c r="F412" s="11"/>
      <c r="G412" s="11"/>
      <c r="H412" s="12"/>
      <c r="I412" s="11"/>
    </row>
    <row r="413" spans="1:9" x14ac:dyDescent="0.4">
      <c r="A413" s="11"/>
      <c r="B413" s="12"/>
      <c r="C413" s="11"/>
      <c r="D413" s="12"/>
      <c r="E413" s="11"/>
      <c r="F413" s="11"/>
      <c r="G413" s="11"/>
      <c r="H413" s="12"/>
      <c r="I413" s="11"/>
    </row>
    <row r="414" spans="1:9" x14ac:dyDescent="0.4">
      <c r="A414" s="11"/>
      <c r="B414" s="12"/>
      <c r="C414" s="11"/>
      <c r="D414" s="12"/>
      <c r="E414" s="11"/>
      <c r="F414" s="11"/>
      <c r="G414" s="11"/>
      <c r="H414" s="12"/>
      <c r="I414" s="11"/>
    </row>
    <row r="415" spans="1:9" x14ac:dyDescent="0.4">
      <c r="A415" s="11"/>
      <c r="B415" s="12"/>
      <c r="C415" s="11"/>
      <c r="D415" s="12"/>
      <c r="E415" s="11"/>
      <c r="F415" s="11"/>
      <c r="G415" s="11"/>
      <c r="H415" s="12"/>
      <c r="I415" s="11"/>
    </row>
    <row r="416" spans="1:9" x14ac:dyDescent="0.4">
      <c r="A416" s="11"/>
      <c r="B416" s="12"/>
      <c r="C416" s="11"/>
      <c r="D416" s="12"/>
      <c r="E416" s="11"/>
      <c r="F416" s="11"/>
      <c r="G416" s="11"/>
      <c r="H416" s="12"/>
      <c r="I416" s="11"/>
    </row>
    <row r="417" spans="1:9" x14ac:dyDescent="0.4">
      <c r="A417" s="11"/>
      <c r="B417" s="12"/>
      <c r="C417" s="11"/>
      <c r="D417" s="12"/>
      <c r="E417" s="11"/>
      <c r="F417" s="11"/>
      <c r="G417" s="11"/>
      <c r="H417" s="12"/>
      <c r="I417" s="11"/>
    </row>
    <row r="418" spans="1:9" x14ac:dyDescent="0.4">
      <c r="A418" s="11"/>
      <c r="B418" s="12"/>
      <c r="C418" s="11"/>
      <c r="D418" s="12"/>
      <c r="E418" s="11"/>
      <c r="F418" s="11"/>
      <c r="G418" s="11"/>
      <c r="H418" s="12"/>
      <c r="I418" s="11"/>
    </row>
    <row r="419" spans="1:9" x14ac:dyDescent="0.4">
      <c r="A419" s="11"/>
      <c r="B419" s="12"/>
      <c r="C419" s="11"/>
      <c r="D419" s="12"/>
      <c r="E419" s="11"/>
      <c r="F419" s="11"/>
      <c r="G419" s="11"/>
      <c r="H419" s="12"/>
      <c r="I419" s="11"/>
    </row>
    <row r="420" spans="1:9" x14ac:dyDescent="0.4">
      <c r="A420" s="11"/>
      <c r="B420" s="12"/>
      <c r="C420" s="11"/>
      <c r="D420" s="12"/>
      <c r="E420" s="11"/>
      <c r="F420" s="11"/>
      <c r="G420" s="11"/>
      <c r="H420" s="12"/>
      <c r="I420" s="11"/>
    </row>
    <row r="421" spans="1:9" x14ac:dyDescent="0.4">
      <c r="A421" s="11"/>
      <c r="B421" s="12"/>
      <c r="C421" s="11"/>
      <c r="D421" s="12"/>
      <c r="E421" s="11"/>
      <c r="F421" s="11"/>
      <c r="G421" s="11"/>
      <c r="H421" s="12"/>
      <c r="I421" s="11"/>
    </row>
    <row r="422" spans="1:9" x14ac:dyDescent="0.4">
      <c r="A422" s="11"/>
      <c r="B422" s="12"/>
      <c r="C422" s="11"/>
      <c r="D422" s="12"/>
      <c r="E422" s="11"/>
      <c r="F422" s="11"/>
      <c r="G422" s="11"/>
      <c r="H422" s="12"/>
      <c r="I422" s="11"/>
    </row>
    <row r="423" spans="1:9" x14ac:dyDescent="0.4">
      <c r="A423" s="11"/>
      <c r="B423" s="12"/>
      <c r="C423" s="11"/>
      <c r="D423" s="12"/>
      <c r="E423" s="11"/>
      <c r="F423" s="11"/>
      <c r="G423" s="11"/>
      <c r="H423" s="12"/>
      <c r="I423" s="11"/>
    </row>
    <row r="424" spans="1:9" x14ac:dyDescent="0.4">
      <c r="A424" s="11"/>
      <c r="B424" s="12"/>
      <c r="C424" s="11"/>
      <c r="D424" s="12"/>
      <c r="E424" s="11"/>
      <c r="F424" s="11"/>
      <c r="G424" s="11"/>
      <c r="H424" s="12"/>
      <c r="I424" s="11"/>
    </row>
    <row r="425" spans="1:9" x14ac:dyDescent="0.4">
      <c r="A425" s="11"/>
      <c r="B425" s="12"/>
      <c r="C425" s="11"/>
      <c r="D425" s="12"/>
      <c r="E425" s="11"/>
      <c r="F425" s="11"/>
      <c r="G425" s="11"/>
      <c r="H425" s="12"/>
      <c r="I425" s="11"/>
    </row>
    <row r="426" spans="1:9" x14ac:dyDescent="0.4">
      <c r="A426" s="11"/>
      <c r="B426" s="12"/>
      <c r="C426" s="11"/>
      <c r="D426" s="12"/>
      <c r="E426" s="11"/>
      <c r="F426" s="11"/>
      <c r="G426" s="11"/>
      <c r="H426" s="12"/>
      <c r="I426" s="11"/>
    </row>
    <row r="427" spans="1:9" x14ac:dyDescent="0.4">
      <c r="A427" s="11"/>
      <c r="B427" s="12"/>
      <c r="C427" s="11"/>
      <c r="D427" s="12"/>
      <c r="E427" s="11"/>
      <c r="F427" s="11"/>
      <c r="G427" s="11"/>
      <c r="H427" s="12"/>
      <c r="I427" s="11"/>
    </row>
    <row r="428" spans="1:9" x14ac:dyDescent="0.4">
      <c r="A428" s="11"/>
      <c r="B428" s="12"/>
      <c r="C428" s="11"/>
      <c r="D428" s="12"/>
      <c r="E428" s="11"/>
      <c r="F428" s="11"/>
      <c r="G428" s="11"/>
      <c r="H428" s="12"/>
      <c r="I428" s="11"/>
    </row>
    <row r="429" spans="1:9" x14ac:dyDescent="0.4">
      <c r="A429" s="11"/>
      <c r="B429" s="12"/>
      <c r="C429" s="11"/>
      <c r="D429" s="12"/>
      <c r="E429" s="11"/>
      <c r="F429" s="11"/>
      <c r="G429" s="11"/>
      <c r="H429" s="12"/>
      <c r="I429" s="11"/>
    </row>
    <row r="430" spans="1:9" x14ac:dyDescent="0.4">
      <c r="A430" s="11"/>
      <c r="B430" s="12"/>
      <c r="C430" s="11"/>
      <c r="D430" s="12"/>
      <c r="E430" s="11"/>
      <c r="F430" s="11"/>
      <c r="G430" s="11"/>
      <c r="H430" s="12"/>
      <c r="I430" s="11"/>
    </row>
    <row r="431" spans="1:9" x14ac:dyDescent="0.4">
      <c r="A431" s="11"/>
      <c r="B431" s="12"/>
      <c r="C431" s="11"/>
      <c r="D431" s="12"/>
      <c r="E431" s="11"/>
      <c r="F431" s="11"/>
      <c r="G431" s="11"/>
      <c r="H431" s="12"/>
      <c r="I431" s="11"/>
    </row>
    <row r="432" spans="1:9" x14ac:dyDescent="0.4">
      <c r="A432" s="11"/>
      <c r="B432" s="12"/>
      <c r="C432" s="11"/>
      <c r="D432" s="12"/>
      <c r="E432" s="11"/>
      <c r="F432" s="11"/>
      <c r="G432" s="11"/>
      <c r="H432" s="12"/>
      <c r="I432" s="11"/>
    </row>
    <row r="433" spans="1:9" x14ac:dyDescent="0.4">
      <c r="A433" s="11"/>
      <c r="B433" s="12"/>
      <c r="C433" s="11"/>
      <c r="D433" s="12"/>
      <c r="E433" s="11"/>
      <c r="F433" s="11"/>
      <c r="G433" s="11"/>
      <c r="H433" s="12"/>
      <c r="I433" s="11"/>
    </row>
    <row r="434" spans="1:9" x14ac:dyDescent="0.4">
      <c r="A434" s="11"/>
      <c r="B434" s="12"/>
      <c r="C434" s="11"/>
      <c r="D434" s="12"/>
      <c r="E434" s="11"/>
      <c r="F434" s="11"/>
      <c r="G434" s="11"/>
      <c r="H434" s="12"/>
      <c r="I434" s="11"/>
    </row>
    <row r="435" spans="1:9" x14ac:dyDescent="0.4">
      <c r="A435" s="11"/>
      <c r="B435" s="12"/>
      <c r="C435" s="11"/>
      <c r="D435" s="12"/>
      <c r="E435" s="11"/>
      <c r="F435" s="11"/>
      <c r="G435" s="11"/>
      <c r="H435" s="12"/>
      <c r="I435" s="11"/>
    </row>
    <row r="436" spans="1:9" x14ac:dyDescent="0.4">
      <c r="A436" s="11"/>
      <c r="B436" s="12"/>
      <c r="C436" s="11"/>
      <c r="D436" s="12"/>
      <c r="E436" s="11"/>
      <c r="F436" s="11"/>
      <c r="G436" s="11"/>
      <c r="H436" s="12"/>
      <c r="I436" s="11"/>
    </row>
    <row r="437" spans="1:9" x14ac:dyDescent="0.4">
      <c r="A437" s="11"/>
      <c r="B437" s="12"/>
      <c r="C437" s="11"/>
      <c r="D437" s="12"/>
      <c r="E437" s="11"/>
      <c r="F437" s="11"/>
      <c r="G437" s="11"/>
      <c r="H437" s="12"/>
      <c r="I437" s="11"/>
    </row>
    <row r="438" spans="1:9" x14ac:dyDescent="0.4">
      <c r="A438" s="11"/>
      <c r="B438" s="12"/>
      <c r="C438" s="11"/>
      <c r="D438" s="12"/>
      <c r="E438" s="11"/>
      <c r="F438" s="11"/>
      <c r="G438" s="11"/>
      <c r="H438" s="12"/>
      <c r="I438" s="11"/>
    </row>
    <row r="439" spans="1:9" x14ac:dyDescent="0.4">
      <c r="A439" s="11"/>
      <c r="B439" s="12"/>
      <c r="C439" s="11"/>
      <c r="D439" s="12"/>
      <c r="E439" s="11"/>
      <c r="F439" s="11"/>
      <c r="G439" s="11"/>
      <c r="H439" s="12"/>
      <c r="I439" s="11"/>
    </row>
    <row r="440" spans="1:9" x14ac:dyDescent="0.4">
      <c r="A440" s="11"/>
      <c r="B440" s="12"/>
      <c r="C440" s="11"/>
      <c r="D440" s="12"/>
      <c r="E440" s="11"/>
      <c r="F440" s="11"/>
      <c r="G440" s="11"/>
      <c r="H440" s="12"/>
      <c r="I440" s="11"/>
    </row>
    <row r="441" spans="1:9" x14ac:dyDescent="0.4">
      <c r="A441" s="11"/>
      <c r="B441" s="12"/>
      <c r="C441" s="11"/>
      <c r="D441" s="12"/>
      <c r="E441" s="11"/>
      <c r="F441" s="11"/>
      <c r="G441" s="11"/>
      <c r="H441" s="12"/>
      <c r="I441" s="11"/>
    </row>
    <row r="442" spans="1:9" x14ac:dyDescent="0.4">
      <c r="A442" s="11"/>
      <c r="B442" s="12"/>
      <c r="C442" s="11"/>
      <c r="D442" s="12"/>
      <c r="E442" s="11"/>
      <c r="F442" s="11"/>
      <c r="G442" s="11"/>
      <c r="H442" s="12"/>
      <c r="I442" s="11"/>
    </row>
    <row r="443" spans="1:9" x14ac:dyDescent="0.4">
      <c r="A443" s="11"/>
      <c r="B443" s="12"/>
      <c r="C443" s="11"/>
      <c r="D443" s="12"/>
      <c r="E443" s="11"/>
      <c r="F443" s="11"/>
      <c r="G443" s="11"/>
      <c r="H443" s="12"/>
      <c r="I443" s="11"/>
    </row>
    <row r="444" spans="1:9" x14ac:dyDescent="0.4">
      <c r="A444" s="11"/>
      <c r="B444" s="12"/>
      <c r="C444" s="11"/>
      <c r="D444" s="12"/>
      <c r="E444" s="11"/>
      <c r="F444" s="11"/>
      <c r="G444" s="11"/>
      <c r="H444" s="12"/>
      <c r="I444" s="11"/>
    </row>
    <row r="445" spans="1:9" x14ac:dyDescent="0.4">
      <c r="A445" s="11"/>
      <c r="B445" s="12"/>
      <c r="C445" s="11"/>
      <c r="D445" s="12"/>
      <c r="E445" s="11"/>
      <c r="F445" s="11"/>
      <c r="G445" s="11"/>
      <c r="H445" s="12"/>
      <c r="I445" s="11"/>
    </row>
    <row r="446" spans="1:9" x14ac:dyDescent="0.4">
      <c r="A446" s="11"/>
      <c r="B446" s="12"/>
      <c r="C446" s="11"/>
      <c r="D446" s="12"/>
      <c r="E446" s="11"/>
      <c r="F446" s="11"/>
      <c r="G446" s="11"/>
      <c r="H446" s="12"/>
      <c r="I446" s="11"/>
    </row>
    <row r="447" spans="1:9" x14ac:dyDescent="0.4">
      <c r="A447" s="11"/>
      <c r="B447" s="12"/>
      <c r="C447" s="11"/>
      <c r="D447" s="12"/>
      <c r="E447" s="11"/>
      <c r="F447" s="11"/>
      <c r="G447" s="11"/>
      <c r="H447" s="12"/>
      <c r="I447" s="11"/>
    </row>
    <row r="448" spans="1:9" x14ac:dyDescent="0.4">
      <c r="A448" s="11"/>
      <c r="B448" s="12"/>
      <c r="C448" s="11"/>
      <c r="D448" s="12"/>
      <c r="E448" s="11"/>
      <c r="F448" s="11"/>
      <c r="G448" s="11"/>
      <c r="H448" s="12"/>
      <c r="I448" s="11"/>
    </row>
    <row r="449" spans="1:9" x14ac:dyDescent="0.4">
      <c r="A449" s="11"/>
      <c r="B449" s="12"/>
      <c r="C449" s="11"/>
      <c r="D449" s="12"/>
      <c r="E449" s="11"/>
      <c r="F449" s="11"/>
      <c r="G449" s="11"/>
      <c r="H449" s="12"/>
      <c r="I449" s="11"/>
    </row>
    <row r="450" spans="1:9" x14ac:dyDescent="0.4">
      <c r="A450" s="11"/>
      <c r="B450" s="12"/>
      <c r="C450" s="11"/>
      <c r="D450" s="12"/>
      <c r="E450" s="11"/>
      <c r="F450" s="11"/>
      <c r="G450" s="11"/>
      <c r="H450" s="12"/>
      <c r="I450" s="11"/>
    </row>
    <row r="451" spans="1:9" x14ac:dyDescent="0.4">
      <c r="A451" s="11"/>
      <c r="B451" s="12"/>
      <c r="C451" s="11"/>
      <c r="D451" s="12"/>
      <c r="E451" s="11"/>
      <c r="F451" s="11"/>
      <c r="G451" s="11"/>
      <c r="H451" s="12"/>
      <c r="I451" s="11"/>
    </row>
    <row r="452" spans="1:9" x14ac:dyDescent="0.4">
      <c r="A452" s="11"/>
      <c r="B452" s="12"/>
      <c r="C452" s="11"/>
      <c r="D452" s="12"/>
      <c r="E452" s="11"/>
      <c r="F452" s="11"/>
      <c r="G452" s="11"/>
      <c r="H452" s="12"/>
      <c r="I452" s="11"/>
    </row>
    <row r="453" spans="1:9" x14ac:dyDescent="0.4">
      <c r="A453" s="11"/>
      <c r="B453" s="12"/>
      <c r="C453" s="11"/>
      <c r="D453" s="12"/>
      <c r="E453" s="11"/>
      <c r="F453" s="11"/>
      <c r="G453" s="11"/>
      <c r="H453" s="12"/>
      <c r="I453" s="11"/>
    </row>
    <row r="454" spans="1:9" x14ac:dyDescent="0.4">
      <c r="A454" s="11"/>
      <c r="B454" s="12"/>
      <c r="C454" s="11"/>
      <c r="D454" s="12"/>
      <c r="E454" s="11"/>
      <c r="F454" s="11"/>
      <c r="G454" s="11"/>
      <c r="H454" s="12"/>
      <c r="I454" s="11"/>
    </row>
    <row r="455" spans="1:9" x14ac:dyDescent="0.4">
      <c r="A455" s="11"/>
      <c r="B455" s="12"/>
      <c r="C455" s="11"/>
      <c r="D455" s="12"/>
      <c r="E455" s="11"/>
      <c r="F455" s="11"/>
      <c r="G455" s="11"/>
      <c r="H455" s="12"/>
      <c r="I455" s="11"/>
    </row>
    <row r="456" spans="1:9" x14ac:dyDescent="0.4">
      <c r="A456" s="11"/>
      <c r="B456" s="12"/>
      <c r="C456" s="11"/>
      <c r="D456" s="12"/>
      <c r="E456" s="11"/>
      <c r="F456" s="11"/>
      <c r="G456" s="11"/>
      <c r="H456" s="12"/>
      <c r="I456" s="11"/>
    </row>
    <row r="457" spans="1:9" x14ac:dyDescent="0.4">
      <c r="A457" s="11"/>
      <c r="B457" s="12"/>
      <c r="C457" s="11"/>
      <c r="D457" s="12"/>
      <c r="E457" s="11"/>
      <c r="F457" s="11"/>
      <c r="G457" s="11"/>
      <c r="H457" s="12"/>
      <c r="I457" s="11"/>
    </row>
    <row r="458" spans="1:9" x14ac:dyDescent="0.4">
      <c r="A458" s="11"/>
      <c r="B458" s="12"/>
      <c r="C458" s="11"/>
      <c r="D458" s="12"/>
      <c r="E458" s="11"/>
      <c r="F458" s="11"/>
      <c r="G458" s="11"/>
      <c r="H458" s="12"/>
      <c r="I458" s="11"/>
    </row>
    <row r="459" spans="1:9" x14ac:dyDescent="0.4">
      <c r="A459" s="11"/>
      <c r="B459" s="12"/>
      <c r="C459" s="11"/>
      <c r="D459" s="12"/>
      <c r="E459" s="11"/>
      <c r="F459" s="11"/>
      <c r="G459" s="11"/>
      <c r="H459" s="12"/>
      <c r="I459" s="11"/>
    </row>
    <row r="460" spans="1:9" x14ac:dyDescent="0.4">
      <c r="A460" s="11"/>
      <c r="B460" s="12"/>
      <c r="C460" s="11"/>
      <c r="D460" s="12"/>
      <c r="E460" s="11"/>
      <c r="F460" s="11"/>
      <c r="G460" s="11"/>
      <c r="H460" s="12"/>
      <c r="I460" s="11"/>
    </row>
    <row r="461" spans="1:9" x14ac:dyDescent="0.4">
      <c r="A461" s="11"/>
      <c r="B461" s="12"/>
      <c r="C461" s="11"/>
      <c r="D461" s="12"/>
      <c r="E461" s="11"/>
      <c r="F461" s="11"/>
      <c r="G461" s="11"/>
      <c r="H461" s="12"/>
      <c r="I461" s="11"/>
    </row>
    <row r="462" spans="1:9" x14ac:dyDescent="0.4">
      <c r="A462" s="11"/>
      <c r="B462" s="12"/>
      <c r="C462" s="11"/>
      <c r="D462" s="12"/>
      <c r="E462" s="11"/>
      <c r="F462" s="11"/>
      <c r="G462" s="11"/>
      <c r="H462" s="12"/>
      <c r="I462" s="11"/>
    </row>
    <row r="463" spans="1:9" x14ac:dyDescent="0.4">
      <c r="A463" s="11"/>
      <c r="B463" s="12"/>
      <c r="C463" s="11"/>
      <c r="D463" s="12"/>
      <c r="E463" s="11"/>
      <c r="F463" s="11"/>
      <c r="G463" s="11"/>
      <c r="H463" s="12"/>
      <c r="I463" s="11"/>
    </row>
    <row r="464" spans="1:9" x14ac:dyDescent="0.4">
      <c r="A464" s="11"/>
      <c r="B464" s="12"/>
      <c r="C464" s="11"/>
      <c r="D464" s="12"/>
      <c r="E464" s="11"/>
      <c r="F464" s="11"/>
      <c r="G464" s="11"/>
      <c r="H464" s="12"/>
      <c r="I464" s="11"/>
    </row>
    <row r="465" spans="1:9" x14ac:dyDescent="0.4">
      <c r="A465" s="11"/>
      <c r="B465" s="12"/>
      <c r="C465" s="11"/>
      <c r="D465" s="12"/>
      <c r="E465" s="11"/>
      <c r="F465" s="11"/>
      <c r="G465" s="11"/>
      <c r="H465" s="12"/>
      <c r="I465" s="11"/>
    </row>
    <row r="466" spans="1:9" x14ac:dyDescent="0.4">
      <c r="A466" s="11"/>
      <c r="B466" s="12"/>
      <c r="C466" s="11"/>
      <c r="D466" s="12"/>
      <c r="E466" s="11"/>
      <c r="F466" s="11"/>
      <c r="G466" s="11"/>
      <c r="H466" s="12"/>
      <c r="I466" s="11"/>
    </row>
    <row r="467" spans="1:9" x14ac:dyDescent="0.4">
      <c r="A467" s="11"/>
      <c r="B467" s="12"/>
      <c r="C467" s="11"/>
      <c r="D467" s="12"/>
      <c r="E467" s="11"/>
      <c r="F467" s="11"/>
      <c r="G467" s="11"/>
      <c r="H467" s="12"/>
      <c r="I467" s="11"/>
    </row>
    <row r="468" spans="1:9" x14ac:dyDescent="0.4">
      <c r="A468" s="11"/>
      <c r="B468" s="12"/>
      <c r="C468" s="11"/>
      <c r="D468" s="12"/>
      <c r="E468" s="11"/>
      <c r="F468" s="11"/>
      <c r="G468" s="11"/>
      <c r="H468" s="12"/>
      <c r="I468" s="11"/>
    </row>
    <row r="469" spans="1:9" x14ac:dyDescent="0.4">
      <c r="A469" s="11"/>
      <c r="B469" s="12"/>
      <c r="C469" s="11"/>
      <c r="D469" s="12"/>
      <c r="E469" s="11"/>
      <c r="F469" s="11"/>
      <c r="G469" s="11"/>
      <c r="H469" s="12"/>
      <c r="I469" s="11"/>
    </row>
    <row r="470" spans="1:9" x14ac:dyDescent="0.4">
      <c r="A470" s="11"/>
      <c r="B470" s="12"/>
      <c r="C470" s="11"/>
      <c r="D470" s="12"/>
      <c r="E470" s="11"/>
      <c r="F470" s="11"/>
      <c r="G470" s="11"/>
      <c r="H470" s="12"/>
      <c r="I470" s="11"/>
    </row>
    <row r="471" spans="1:9" x14ac:dyDescent="0.4">
      <c r="A471" s="11"/>
      <c r="B471" s="12"/>
      <c r="C471" s="11"/>
      <c r="D471" s="12"/>
      <c r="E471" s="11"/>
      <c r="F471" s="11"/>
      <c r="G471" s="11"/>
      <c r="H471" s="12"/>
      <c r="I471" s="11"/>
    </row>
    <row r="472" spans="1:9" x14ac:dyDescent="0.4">
      <c r="A472" s="11"/>
      <c r="B472" s="12"/>
      <c r="C472" s="11"/>
      <c r="D472" s="12"/>
      <c r="E472" s="11"/>
      <c r="F472" s="11"/>
      <c r="G472" s="11"/>
      <c r="H472" s="12"/>
      <c r="I472" s="11"/>
    </row>
    <row r="473" spans="1:9" x14ac:dyDescent="0.4">
      <c r="A473" s="11"/>
      <c r="B473" s="12"/>
      <c r="C473" s="11"/>
      <c r="D473" s="12"/>
      <c r="E473" s="11"/>
      <c r="F473" s="11"/>
      <c r="G473" s="11"/>
      <c r="H473" s="12"/>
      <c r="I473" s="11"/>
    </row>
    <row r="474" spans="1:9" x14ac:dyDescent="0.4">
      <c r="A474" s="11"/>
      <c r="B474" s="12"/>
      <c r="C474" s="11"/>
      <c r="D474" s="12"/>
      <c r="E474" s="11"/>
      <c r="F474" s="11"/>
      <c r="G474" s="11"/>
      <c r="H474" s="12"/>
      <c r="I474" s="11"/>
    </row>
    <row r="475" spans="1:9" x14ac:dyDescent="0.4">
      <c r="A475" s="11"/>
      <c r="B475" s="12"/>
      <c r="C475" s="11"/>
      <c r="D475" s="12"/>
      <c r="E475" s="11"/>
      <c r="F475" s="11"/>
      <c r="G475" s="11"/>
      <c r="H475" s="12"/>
      <c r="I475" s="11"/>
    </row>
    <row r="476" spans="1:9" x14ac:dyDescent="0.4">
      <c r="A476" s="11"/>
      <c r="B476" s="12"/>
      <c r="C476" s="11"/>
      <c r="D476" s="12"/>
      <c r="E476" s="11"/>
      <c r="F476" s="11"/>
      <c r="G476" s="11"/>
      <c r="H476" s="12"/>
      <c r="I476" s="11"/>
    </row>
    <row r="477" spans="1:9" x14ac:dyDescent="0.4">
      <c r="A477" s="11"/>
      <c r="B477" s="12"/>
      <c r="C477" s="11"/>
      <c r="D477" s="12"/>
      <c r="E477" s="11"/>
      <c r="F477" s="11"/>
      <c r="G477" s="11"/>
      <c r="H477" s="12"/>
      <c r="I477" s="11"/>
    </row>
    <row r="478" spans="1:9" x14ac:dyDescent="0.4">
      <c r="A478" s="11"/>
      <c r="B478" s="12"/>
      <c r="C478" s="11"/>
      <c r="D478" s="12"/>
      <c r="E478" s="11"/>
      <c r="F478" s="11"/>
      <c r="G478" s="11"/>
      <c r="H478" s="12"/>
      <c r="I478" s="11"/>
    </row>
    <row r="479" spans="1:9" x14ac:dyDescent="0.4">
      <c r="A479" s="11"/>
      <c r="B479" s="12"/>
      <c r="C479" s="11"/>
      <c r="D479" s="12"/>
      <c r="E479" s="11"/>
      <c r="F479" s="11"/>
      <c r="G479" s="11"/>
      <c r="H479" s="12"/>
      <c r="I479" s="11"/>
    </row>
    <row r="480" spans="1:9" x14ac:dyDescent="0.4">
      <c r="A480" s="11"/>
      <c r="B480" s="12"/>
      <c r="C480" s="11"/>
      <c r="D480" s="12"/>
      <c r="E480" s="11"/>
      <c r="F480" s="11"/>
      <c r="G480" s="11"/>
      <c r="H480" s="12"/>
      <c r="I480" s="11"/>
    </row>
    <row r="481" spans="1:9" x14ac:dyDescent="0.4">
      <c r="A481" s="11"/>
      <c r="B481" s="12"/>
      <c r="C481" s="11"/>
      <c r="D481" s="12"/>
      <c r="E481" s="11"/>
      <c r="F481" s="11"/>
      <c r="G481" s="11"/>
      <c r="H481" s="12"/>
      <c r="I481" s="11"/>
    </row>
    <row r="482" spans="1:9" x14ac:dyDescent="0.4">
      <c r="A482" s="11"/>
      <c r="B482" s="12"/>
      <c r="C482" s="11"/>
      <c r="D482" s="12"/>
      <c r="E482" s="11"/>
      <c r="F482" s="11"/>
      <c r="G482" s="11"/>
      <c r="H482" s="12"/>
      <c r="I482" s="11"/>
    </row>
    <row r="483" spans="1:9" x14ac:dyDescent="0.4">
      <c r="A483" s="11"/>
      <c r="B483" s="12"/>
      <c r="C483" s="11"/>
      <c r="D483" s="12"/>
      <c r="E483" s="11"/>
      <c r="F483" s="11"/>
      <c r="G483" s="11"/>
      <c r="H483" s="12"/>
      <c r="I483" s="11"/>
    </row>
    <row r="484" spans="1:9" x14ac:dyDescent="0.4">
      <c r="A484" s="11"/>
      <c r="B484" s="12"/>
      <c r="C484" s="11"/>
      <c r="D484" s="12"/>
      <c r="E484" s="11"/>
      <c r="F484" s="11"/>
      <c r="G484" s="11"/>
      <c r="H484" s="12"/>
      <c r="I484" s="11"/>
    </row>
    <row r="485" spans="1:9" x14ac:dyDescent="0.4">
      <c r="A485" s="11"/>
      <c r="B485" s="12"/>
      <c r="C485" s="11"/>
      <c r="D485" s="12"/>
      <c r="E485" s="11"/>
      <c r="F485" s="11"/>
      <c r="G485" s="11"/>
      <c r="H485" s="12"/>
      <c r="I485" s="11"/>
    </row>
    <row r="486" spans="1:9" x14ac:dyDescent="0.4">
      <c r="A486" s="11"/>
      <c r="B486" s="12"/>
      <c r="C486" s="11"/>
      <c r="D486" s="12"/>
      <c r="E486" s="11"/>
      <c r="F486" s="11"/>
      <c r="G486" s="11"/>
      <c r="H486" s="12"/>
      <c r="I486" s="11"/>
    </row>
    <row r="487" spans="1:9" x14ac:dyDescent="0.4">
      <c r="A487" s="11"/>
      <c r="B487" s="12"/>
      <c r="C487" s="11"/>
      <c r="D487" s="12"/>
      <c r="E487" s="11"/>
      <c r="F487" s="11"/>
      <c r="G487" s="11"/>
      <c r="H487" s="12"/>
      <c r="I487" s="11"/>
    </row>
    <row r="488" spans="1:9" x14ac:dyDescent="0.4">
      <c r="A488" s="11"/>
      <c r="B488" s="12"/>
      <c r="C488" s="11"/>
      <c r="D488" s="12"/>
      <c r="E488" s="11"/>
      <c r="F488" s="11"/>
      <c r="G488" s="11"/>
      <c r="H488" s="12"/>
      <c r="I488" s="11"/>
    </row>
    <row r="489" spans="1:9" x14ac:dyDescent="0.4">
      <c r="A489" s="11"/>
      <c r="B489" s="12"/>
      <c r="C489" s="11"/>
      <c r="D489" s="12"/>
      <c r="E489" s="11"/>
      <c r="F489" s="11"/>
      <c r="G489" s="11"/>
      <c r="H489" s="12"/>
      <c r="I489" s="11"/>
    </row>
    <row r="490" spans="1:9" x14ac:dyDescent="0.4">
      <c r="A490" s="11"/>
      <c r="B490" s="12"/>
      <c r="C490" s="11"/>
      <c r="D490" s="12"/>
      <c r="E490" s="11"/>
      <c r="F490" s="11"/>
      <c r="G490" s="11"/>
      <c r="H490" s="12"/>
      <c r="I490" s="11"/>
    </row>
    <row r="491" spans="1:9" x14ac:dyDescent="0.4">
      <c r="A491" s="11"/>
      <c r="B491" s="12"/>
      <c r="C491" s="11"/>
      <c r="D491" s="12"/>
      <c r="E491" s="11"/>
      <c r="F491" s="11"/>
      <c r="G491" s="11"/>
      <c r="H491" s="12"/>
      <c r="I491" s="11"/>
    </row>
    <row r="492" spans="1:9" x14ac:dyDescent="0.4">
      <c r="A492" s="11"/>
      <c r="B492" s="12"/>
      <c r="C492" s="11"/>
      <c r="D492" s="12"/>
      <c r="E492" s="11"/>
      <c r="F492" s="11"/>
      <c r="G492" s="11"/>
      <c r="H492" s="12"/>
      <c r="I492" s="11"/>
    </row>
    <row r="493" spans="1:9" x14ac:dyDescent="0.4">
      <c r="A493" s="11"/>
      <c r="B493" s="12"/>
      <c r="C493" s="11"/>
      <c r="D493" s="12"/>
      <c r="E493" s="11"/>
      <c r="F493" s="11"/>
      <c r="G493" s="11"/>
      <c r="H493" s="12"/>
      <c r="I493" s="11"/>
    </row>
    <row r="494" spans="1:9" x14ac:dyDescent="0.4">
      <c r="A494" s="11"/>
      <c r="B494" s="12"/>
      <c r="C494" s="11"/>
      <c r="D494" s="12"/>
      <c r="E494" s="11"/>
      <c r="F494" s="11"/>
      <c r="G494" s="11"/>
      <c r="H494" s="12"/>
      <c r="I494" s="11"/>
    </row>
    <row r="495" spans="1:9" x14ac:dyDescent="0.4">
      <c r="A495" s="11"/>
      <c r="B495" s="12"/>
      <c r="C495" s="11"/>
      <c r="D495" s="12"/>
      <c r="E495" s="11"/>
      <c r="F495" s="11"/>
      <c r="G495" s="11"/>
      <c r="H495" s="12"/>
      <c r="I495" s="11"/>
    </row>
    <row r="496" spans="1:9" x14ac:dyDescent="0.4">
      <c r="A496" s="11"/>
      <c r="B496" s="12"/>
      <c r="C496" s="11"/>
      <c r="D496" s="12"/>
      <c r="E496" s="11"/>
      <c r="F496" s="11"/>
      <c r="G496" s="11"/>
      <c r="H496" s="12"/>
      <c r="I496" s="11"/>
    </row>
    <row r="497" spans="1:9" x14ac:dyDescent="0.4">
      <c r="A497" s="11"/>
      <c r="B497" s="12"/>
      <c r="C497" s="11"/>
      <c r="D497" s="12"/>
      <c r="E497" s="11"/>
      <c r="F497" s="11"/>
      <c r="G497" s="11"/>
      <c r="H497" s="12"/>
      <c r="I497" s="11"/>
    </row>
    <row r="498" spans="1:9" x14ac:dyDescent="0.4">
      <c r="A498" s="11"/>
      <c r="B498" s="12"/>
      <c r="C498" s="11"/>
      <c r="D498" s="12"/>
      <c r="E498" s="11"/>
      <c r="F498" s="11"/>
      <c r="G498" s="11"/>
      <c r="H498" s="12"/>
      <c r="I498" s="11"/>
    </row>
    <row r="499" spans="1:9" x14ac:dyDescent="0.4">
      <c r="A499" s="11"/>
      <c r="B499" s="12"/>
      <c r="C499" s="11"/>
      <c r="D499" s="12"/>
      <c r="E499" s="11"/>
      <c r="F499" s="11"/>
      <c r="G499" s="11"/>
      <c r="H499" s="12"/>
      <c r="I499" s="11"/>
    </row>
    <row r="500" spans="1:9" x14ac:dyDescent="0.4">
      <c r="A500" s="11"/>
      <c r="B500" s="12"/>
      <c r="C500" s="11"/>
      <c r="D500" s="12"/>
      <c r="E500" s="11"/>
      <c r="F500" s="11"/>
      <c r="G500" s="11"/>
      <c r="H500" s="12"/>
      <c r="I500" s="11"/>
    </row>
    <row r="501" spans="1:9" x14ac:dyDescent="0.4">
      <c r="A501" s="11"/>
      <c r="B501" s="12"/>
      <c r="C501" s="11"/>
      <c r="D501" s="12"/>
      <c r="E501" s="11"/>
      <c r="F501" s="11"/>
      <c r="G501" s="11"/>
      <c r="H501" s="12"/>
      <c r="I501" s="11"/>
    </row>
    <row r="502" spans="1:9" x14ac:dyDescent="0.4">
      <c r="A502" s="11"/>
      <c r="B502" s="12"/>
      <c r="C502" s="11"/>
      <c r="D502" s="12"/>
      <c r="E502" s="11"/>
      <c r="F502" s="11"/>
      <c r="G502" s="11"/>
      <c r="H502" s="12"/>
      <c r="I502" s="11"/>
    </row>
    <row r="503" spans="1:9" x14ac:dyDescent="0.4">
      <c r="A503" s="11"/>
      <c r="B503" s="12"/>
      <c r="C503" s="11"/>
      <c r="D503" s="12"/>
      <c r="E503" s="11"/>
      <c r="F503" s="11"/>
      <c r="G503" s="11"/>
      <c r="H503" s="12"/>
      <c r="I503" s="11"/>
    </row>
    <row r="504" spans="1:9" x14ac:dyDescent="0.4">
      <c r="A504" s="11"/>
      <c r="B504" s="12"/>
      <c r="C504" s="11"/>
      <c r="D504" s="12"/>
      <c r="E504" s="11"/>
      <c r="F504" s="11"/>
      <c r="G504" s="11"/>
      <c r="H504" s="12"/>
      <c r="I504" s="11"/>
    </row>
    <row r="505" spans="1:9" x14ac:dyDescent="0.4">
      <c r="A505" s="11"/>
      <c r="B505" s="12"/>
      <c r="C505" s="11"/>
      <c r="D505" s="12"/>
      <c r="E505" s="11"/>
      <c r="F505" s="11"/>
      <c r="G505" s="11"/>
      <c r="H505" s="12"/>
      <c r="I505" s="11"/>
    </row>
    <row r="506" spans="1:9" x14ac:dyDescent="0.4">
      <c r="A506" s="11"/>
      <c r="B506" s="12"/>
      <c r="C506" s="11"/>
      <c r="D506" s="12"/>
      <c r="E506" s="11"/>
      <c r="F506" s="11"/>
      <c r="G506" s="11"/>
      <c r="H506" s="12"/>
      <c r="I506" s="11"/>
    </row>
    <row r="507" spans="1:9" x14ac:dyDescent="0.4">
      <c r="A507" s="11"/>
      <c r="B507" s="12"/>
      <c r="C507" s="11"/>
      <c r="D507" s="12"/>
      <c r="E507" s="11"/>
      <c r="F507" s="11"/>
      <c r="G507" s="11"/>
      <c r="H507" s="12"/>
      <c r="I507" s="11"/>
    </row>
    <row r="508" spans="1:9" x14ac:dyDescent="0.4">
      <c r="A508" s="11"/>
      <c r="B508" s="12"/>
      <c r="C508" s="11"/>
      <c r="D508" s="12"/>
      <c r="E508" s="11"/>
      <c r="F508" s="11"/>
      <c r="G508" s="11"/>
      <c r="H508" s="12"/>
      <c r="I508" s="11"/>
    </row>
    <row r="509" spans="1:9" x14ac:dyDescent="0.4">
      <c r="A509" s="11"/>
      <c r="B509" s="12"/>
      <c r="C509" s="11"/>
      <c r="D509" s="12"/>
      <c r="E509" s="11"/>
      <c r="F509" s="11"/>
      <c r="G509" s="11"/>
      <c r="H509" s="12"/>
      <c r="I509" s="11"/>
    </row>
    <row r="510" spans="1:9" x14ac:dyDescent="0.4">
      <c r="A510" s="11"/>
      <c r="B510" s="12"/>
      <c r="C510" s="11"/>
      <c r="D510" s="12"/>
      <c r="E510" s="11"/>
      <c r="F510" s="11"/>
      <c r="G510" s="11"/>
      <c r="H510" s="12"/>
      <c r="I510" s="11"/>
    </row>
    <row r="511" spans="1:9" x14ac:dyDescent="0.4">
      <c r="A511" s="11"/>
      <c r="B511" s="12"/>
      <c r="C511" s="11"/>
      <c r="D511" s="12"/>
      <c r="E511" s="11"/>
      <c r="F511" s="11"/>
      <c r="G511" s="11"/>
      <c r="H511" s="12"/>
      <c r="I511" s="11"/>
    </row>
    <row r="512" spans="1:9" x14ac:dyDescent="0.4">
      <c r="A512" s="11"/>
      <c r="B512" s="12"/>
      <c r="C512" s="11"/>
      <c r="D512" s="12"/>
      <c r="E512" s="11"/>
      <c r="F512" s="11"/>
      <c r="G512" s="11"/>
      <c r="H512" s="12"/>
      <c r="I512" s="11"/>
    </row>
    <row r="513" spans="1:9" x14ac:dyDescent="0.4">
      <c r="A513" s="11"/>
      <c r="B513" s="12"/>
      <c r="C513" s="11"/>
      <c r="D513" s="12"/>
      <c r="E513" s="11"/>
      <c r="F513" s="11"/>
      <c r="G513" s="11"/>
      <c r="H513" s="12"/>
      <c r="I513" s="11"/>
    </row>
    <row r="514" spans="1:9" x14ac:dyDescent="0.4">
      <c r="A514" s="11"/>
      <c r="B514" s="12"/>
      <c r="C514" s="11"/>
      <c r="D514" s="12"/>
      <c r="E514" s="11"/>
      <c r="F514" s="11"/>
      <c r="G514" s="11"/>
      <c r="H514" s="12"/>
      <c r="I514" s="11"/>
    </row>
    <row r="515" spans="1:9" x14ac:dyDescent="0.4">
      <c r="A515" s="11"/>
      <c r="B515" s="12"/>
      <c r="C515" s="11"/>
      <c r="D515" s="12"/>
      <c r="E515" s="11"/>
      <c r="F515" s="11"/>
      <c r="G515" s="11"/>
      <c r="H515" s="12"/>
      <c r="I515" s="11"/>
    </row>
    <row r="516" spans="1:9" x14ac:dyDescent="0.4">
      <c r="A516" s="11"/>
      <c r="B516" s="12"/>
      <c r="C516" s="11"/>
      <c r="D516" s="12"/>
      <c r="E516" s="11"/>
      <c r="F516" s="11"/>
      <c r="G516" s="11"/>
      <c r="H516" s="12"/>
      <c r="I516" s="11"/>
    </row>
    <row r="517" spans="1:9" x14ac:dyDescent="0.4">
      <c r="A517" s="11"/>
      <c r="B517" s="12"/>
      <c r="C517" s="11"/>
      <c r="D517" s="12"/>
      <c r="E517" s="11"/>
      <c r="F517" s="11"/>
      <c r="G517" s="11"/>
      <c r="H517" s="12"/>
      <c r="I517" s="11"/>
    </row>
    <row r="518" spans="1:9" x14ac:dyDescent="0.4">
      <c r="A518" s="11"/>
      <c r="B518" s="12"/>
      <c r="C518" s="11"/>
      <c r="D518" s="12"/>
      <c r="E518" s="11"/>
      <c r="F518" s="11"/>
      <c r="G518" s="11"/>
      <c r="H518" s="12"/>
      <c r="I518" s="11"/>
    </row>
    <row r="519" spans="1:9" x14ac:dyDescent="0.4">
      <c r="A519" s="11"/>
      <c r="B519" s="12"/>
      <c r="C519" s="11"/>
      <c r="D519" s="12"/>
      <c r="E519" s="11"/>
      <c r="F519" s="11"/>
      <c r="G519" s="11"/>
      <c r="H519" s="12"/>
      <c r="I519" s="11"/>
    </row>
    <row r="520" spans="1:9" x14ac:dyDescent="0.4">
      <c r="A520" s="11"/>
      <c r="B520" s="12"/>
      <c r="C520" s="11"/>
      <c r="D520" s="12"/>
      <c r="E520" s="11"/>
      <c r="F520" s="11"/>
      <c r="G520" s="11"/>
      <c r="H520" s="12"/>
      <c r="I520" s="11"/>
    </row>
    <row r="521" spans="1:9" x14ac:dyDescent="0.4">
      <c r="A521" s="11"/>
      <c r="B521" s="12"/>
      <c r="C521" s="11"/>
      <c r="D521" s="12"/>
      <c r="E521" s="11"/>
      <c r="F521" s="11"/>
      <c r="G521" s="11"/>
      <c r="H521" s="12"/>
      <c r="I521" s="11"/>
    </row>
    <row r="522" spans="1:9" x14ac:dyDescent="0.4">
      <c r="A522" s="11"/>
      <c r="B522" s="12"/>
      <c r="C522" s="11"/>
      <c r="D522" s="12"/>
      <c r="E522" s="11"/>
      <c r="F522" s="11"/>
      <c r="G522" s="11"/>
      <c r="H522" s="12"/>
      <c r="I522" s="11"/>
    </row>
    <row r="523" spans="1:9" x14ac:dyDescent="0.4">
      <c r="A523" s="11"/>
      <c r="B523" s="12"/>
      <c r="C523" s="11"/>
      <c r="D523" s="12"/>
      <c r="E523" s="11"/>
      <c r="F523" s="11"/>
      <c r="G523" s="11"/>
      <c r="H523" s="12"/>
      <c r="I523" s="11"/>
    </row>
    <row r="524" spans="1:9" x14ac:dyDescent="0.4">
      <c r="A524" s="11"/>
      <c r="B524" s="12"/>
      <c r="C524" s="11"/>
      <c r="D524" s="12"/>
      <c r="E524" s="11"/>
      <c r="F524" s="11"/>
      <c r="G524" s="11"/>
      <c r="H524" s="12"/>
      <c r="I524" s="11"/>
    </row>
    <row r="525" spans="1:9" x14ac:dyDescent="0.4">
      <c r="A525" s="11"/>
      <c r="B525" s="12"/>
      <c r="C525" s="11"/>
      <c r="D525" s="12"/>
      <c r="E525" s="11"/>
      <c r="F525" s="11"/>
      <c r="G525" s="11"/>
      <c r="H525" s="12"/>
      <c r="I525" s="11"/>
    </row>
    <row r="526" spans="1:9" x14ac:dyDescent="0.4">
      <c r="A526" s="11"/>
      <c r="B526" s="12"/>
      <c r="C526" s="11"/>
      <c r="D526" s="12"/>
      <c r="E526" s="11"/>
      <c r="F526" s="11"/>
      <c r="G526" s="11"/>
      <c r="H526" s="12"/>
      <c r="I526" s="11"/>
    </row>
    <row r="527" spans="1:9" x14ac:dyDescent="0.4">
      <c r="A527" s="11"/>
      <c r="B527" s="12"/>
      <c r="C527" s="11"/>
      <c r="D527" s="12"/>
      <c r="E527" s="11"/>
      <c r="F527" s="11"/>
      <c r="G527" s="11"/>
      <c r="H527" s="12"/>
      <c r="I527" s="11"/>
    </row>
    <row r="528" spans="1:9" x14ac:dyDescent="0.4">
      <c r="A528" s="11"/>
      <c r="B528" s="12"/>
      <c r="C528" s="11"/>
      <c r="D528" s="12"/>
      <c r="E528" s="11"/>
      <c r="F528" s="11"/>
      <c r="G528" s="11"/>
      <c r="H528" s="12"/>
      <c r="I528" s="11"/>
    </row>
    <row r="529" spans="1:9" x14ac:dyDescent="0.4">
      <c r="A529" s="11"/>
      <c r="B529" s="12"/>
      <c r="C529" s="11"/>
      <c r="D529" s="12"/>
      <c r="E529" s="11"/>
      <c r="F529" s="11"/>
      <c r="G529" s="11"/>
      <c r="H529" s="12"/>
      <c r="I529" s="11"/>
    </row>
    <row r="530" spans="1:9" x14ac:dyDescent="0.4">
      <c r="A530" s="11"/>
      <c r="B530" s="12"/>
      <c r="C530" s="11"/>
      <c r="D530" s="12"/>
      <c r="E530" s="11"/>
      <c r="F530" s="11"/>
      <c r="G530" s="11"/>
      <c r="H530" s="12"/>
      <c r="I530" s="11"/>
    </row>
    <row r="531" spans="1:9" x14ac:dyDescent="0.4">
      <c r="A531" s="11"/>
      <c r="B531" s="12"/>
      <c r="C531" s="11"/>
      <c r="D531" s="12"/>
      <c r="E531" s="11"/>
      <c r="F531" s="11"/>
      <c r="G531" s="11"/>
      <c r="H531" s="12"/>
      <c r="I531" s="11"/>
    </row>
    <row r="532" spans="1:9" x14ac:dyDescent="0.4">
      <c r="A532" s="11"/>
      <c r="B532" s="12"/>
      <c r="C532" s="11"/>
      <c r="D532" s="12"/>
      <c r="E532" s="11"/>
      <c r="F532" s="11"/>
      <c r="G532" s="11"/>
      <c r="H532" s="12"/>
      <c r="I532" s="11"/>
    </row>
    <row r="533" spans="1:9" x14ac:dyDescent="0.4">
      <c r="A533" s="11"/>
      <c r="B533" s="12"/>
      <c r="C533" s="11"/>
      <c r="D533" s="12"/>
      <c r="E533" s="11"/>
      <c r="F533" s="11"/>
      <c r="G533" s="11"/>
      <c r="H533" s="12"/>
      <c r="I533" s="11"/>
    </row>
    <row r="534" spans="1:9" x14ac:dyDescent="0.4">
      <c r="A534" s="11"/>
      <c r="B534" s="12"/>
      <c r="C534" s="11"/>
      <c r="D534" s="12"/>
      <c r="E534" s="11"/>
      <c r="F534" s="11"/>
      <c r="G534" s="11"/>
      <c r="H534" s="12"/>
      <c r="I534" s="11"/>
    </row>
    <row r="535" spans="1:9" x14ac:dyDescent="0.4">
      <c r="A535" s="11"/>
      <c r="B535" s="12"/>
      <c r="C535" s="11"/>
      <c r="D535" s="12"/>
      <c r="E535" s="11"/>
      <c r="F535" s="11"/>
      <c r="G535" s="11"/>
      <c r="H535" s="12"/>
      <c r="I535" s="11"/>
    </row>
    <row r="536" spans="1:9" x14ac:dyDescent="0.4">
      <c r="A536" s="11"/>
      <c r="B536" s="12"/>
      <c r="C536" s="11"/>
      <c r="D536" s="12"/>
      <c r="E536" s="11"/>
      <c r="F536" s="11"/>
      <c r="G536" s="11"/>
      <c r="H536" s="12"/>
      <c r="I536" s="11"/>
    </row>
    <row r="537" spans="1:9" x14ac:dyDescent="0.4">
      <c r="A537" s="11"/>
      <c r="B537" s="12"/>
      <c r="C537" s="11"/>
      <c r="D537" s="12"/>
      <c r="E537" s="11"/>
      <c r="F537" s="11"/>
      <c r="G537" s="11"/>
      <c r="H537" s="12"/>
      <c r="I537" s="11"/>
    </row>
    <row r="538" spans="1:9" x14ac:dyDescent="0.4">
      <c r="A538" s="11"/>
      <c r="B538" s="12"/>
      <c r="C538" s="11"/>
      <c r="D538" s="12"/>
      <c r="E538" s="11"/>
      <c r="F538" s="11"/>
      <c r="G538" s="11"/>
      <c r="H538" s="12"/>
      <c r="I538" s="11"/>
    </row>
    <row r="539" spans="1:9" x14ac:dyDescent="0.4">
      <c r="A539" s="11"/>
      <c r="B539" s="12"/>
      <c r="C539" s="11"/>
      <c r="D539" s="12"/>
      <c r="E539" s="11"/>
      <c r="F539" s="11"/>
      <c r="G539" s="11"/>
      <c r="H539" s="12"/>
      <c r="I539" s="11"/>
    </row>
    <row r="540" spans="1:9" x14ac:dyDescent="0.4">
      <c r="A540" s="11"/>
      <c r="B540" s="12"/>
      <c r="C540" s="11"/>
      <c r="D540" s="12"/>
      <c r="E540" s="11"/>
      <c r="F540" s="11"/>
      <c r="G540" s="11"/>
      <c r="H540" s="12"/>
      <c r="I540" s="11"/>
    </row>
    <row r="541" spans="1:9" x14ac:dyDescent="0.4">
      <c r="A541" s="11"/>
      <c r="B541" s="12"/>
      <c r="C541" s="11"/>
      <c r="D541" s="12"/>
      <c r="E541" s="11"/>
      <c r="F541" s="11"/>
      <c r="G541" s="11"/>
      <c r="H541" s="12"/>
      <c r="I541" s="11"/>
    </row>
    <row r="542" spans="1:9" x14ac:dyDescent="0.4">
      <c r="A542" s="11"/>
      <c r="B542" s="12"/>
      <c r="C542" s="11"/>
      <c r="D542" s="12"/>
      <c r="E542" s="11"/>
      <c r="F542" s="11"/>
      <c r="G542" s="11"/>
      <c r="H542" s="12"/>
      <c r="I542" s="11"/>
    </row>
    <row r="543" spans="1:9" x14ac:dyDescent="0.4">
      <c r="A543" s="11"/>
      <c r="B543" s="12"/>
      <c r="C543" s="11"/>
      <c r="D543" s="12"/>
      <c r="E543" s="11"/>
      <c r="F543" s="11"/>
      <c r="G543" s="11"/>
      <c r="H543" s="12"/>
      <c r="I543" s="11"/>
    </row>
    <row r="544" spans="1:9" x14ac:dyDescent="0.4">
      <c r="A544" s="11"/>
      <c r="B544" s="12"/>
      <c r="C544" s="11"/>
      <c r="D544" s="12"/>
      <c r="E544" s="11"/>
      <c r="F544" s="11"/>
      <c r="G544" s="11"/>
      <c r="H544" s="12"/>
      <c r="I544" s="11"/>
    </row>
    <row r="545" spans="1:9" x14ac:dyDescent="0.4">
      <c r="A545" s="11"/>
      <c r="B545" s="12"/>
      <c r="C545" s="11"/>
      <c r="D545" s="12"/>
      <c r="E545" s="11"/>
      <c r="F545" s="11"/>
      <c r="G545" s="11"/>
      <c r="H545" s="12"/>
      <c r="I545" s="11"/>
    </row>
    <row r="546" spans="1:9" x14ac:dyDescent="0.4">
      <c r="A546" s="11"/>
      <c r="B546" s="12"/>
      <c r="C546" s="11"/>
      <c r="D546" s="12"/>
      <c r="E546" s="11"/>
      <c r="F546" s="11"/>
      <c r="G546" s="11"/>
      <c r="H546" s="12"/>
      <c r="I546" s="11"/>
    </row>
    <row r="547" spans="1:9" x14ac:dyDescent="0.4">
      <c r="A547" s="11"/>
      <c r="B547" s="12"/>
      <c r="C547" s="11"/>
      <c r="D547" s="12"/>
      <c r="E547" s="11"/>
      <c r="F547" s="11"/>
      <c r="G547" s="11"/>
      <c r="H547" s="12"/>
      <c r="I547" s="11"/>
    </row>
    <row r="548" spans="1:9" x14ac:dyDescent="0.4">
      <c r="A548" s="11"/>
      <c r="B548" s="12"/>
      <c r="C548" s="11"/>
      <c r="D548" s="12"/>
      <c r="E548" s="11"/>
      <c r="F548" s="11"/>
      <c r="G548" s="11"/>
      <c r="H548" s="12"/>
      <c r="I548" s="11"/>
    </row>
    <row r="549" spans="1:9" x14ac:dyDescent="0.4">
      <c r="A549" s="11"/>
      <c r="B549" s="12"/>
      <c r="C549" s="11"/>
      <c r="D549" s="12"/>
      <c r="E549" s="11"/>
      <c r="F549" s="11"/>
      <c r="G549" s="11"/>
      <c r="H549" s="12"/>
      <c r="I549" s="11"/>
    </row>
    <row r="550" spans="1:9" x14ac:dyDescent="0.4">
      <c r="A550" s="11"/>
      <c r="B550" s="12"/>
      <c r="C550" s="11"/>
      <c r="D550" s="12"/>
      <c r="E550" s="11"/>
      <c r="F550" s="11"/>
      <c r="G550" s="11"/>
      <c r="H550" s="12"/>
      <c r="I550" s="11"/>
    </row>
    <row r="551" spans="1:9" x14ac:dyDescent="0.4">
      <c r="A551" s="11"/>
      <c r="B551" s="12"/>
      <c r="C551" s="11"/>
      <c r="D551" s="12"/>
      <c r="E551" s="11"/>
      <c r="F551" s="11"/>
      <c r="G551" s="11"/>
      <c r="H551" s="12"/>
      <c r="I551" s="11"/>
    </row>
    <row r="552" spans="1:9" x14ac:dyDescent="0.4">
      <c r="A552" s="11"/>
      <c r="B552" s="12"/>
      <c r="C552" s="11"/>
      <c r="D552" s="12"/>
      <c r="E552" s="11"/>
      <c r="F552" s="11"/>
      <c r="G552" s="11"/>
      <c r="H552" s="12"/>
      <c r="I552" s="11"/>
    </row>
    <row r="553" spans="1:9" x14ac:dyDescent="0.4">
      <c r="A553" s="11"/>
      <c r="B553" s="12"/>
      <c r="C553" s="11"/>
      <c r="D553" s="12"/>
      <c r="E553" s="11"/>
      <c r="F553" s="11"/>
      <c r="G553" s="11"/>
      <c r="H553" s="12"/>
      <c r="I553" s="11"/>
    </row>
    <row r="554" spans="1:9" x14ac:dyDescent="0.4">
      <c r="A554" s="11"/>
      <c r="B554" s="12"/>
      <c r="C554" s="11"/>
      <c r="D554" s="12"/>
      <c r="E554" s="11"/>
      <c r="F554" s="11"/>
      <c r="G554" s="11"/>
      <c r="H554" s="12"/>
      <c r="I554" s="11"/>
    </row>
    <row r="555" spans="1:9" x14ac:dyDescent="0.4">
      <c r="A555" s="11"/>
      <c r="B555" s="12"/>
      <c r="C555" s="11"/>
      <c r="D555" s="12"/>
      <c r="E555" s="11"/>
      <c r="F555" s="11"/>
      <c r="G555" s="11"/>
      <c r="H555" s="12"/>
      <c r="I555" s="11"/>
    </row>
    <row r="556" spans="1:9" x14ac:dyDescent="0.4">
      <c r="A556" s="11"/>
      <c r="B556" s="12"/>
      <c r="C556" s="11"/>
      <c r="D556" s="12"/>
      <c r="E556" s="11"/>
      <c r="F556" s="11"/>
      <c r="G556" s="11"/>
      <c r="H556" s="12"/>
      <c r="I556" s="11"/>
    </row>
    <row r="557" spans="1:9" x14ac:dyDescent="0.4">
      <c r="A557" s="11"/>
      <c r="B557" s="12"/>
      <c r="C557" s="11"/>
      <c r="D557" s="12"/>
      <c r="E557" s="11"/>
      <c r="F557" s="11"/>
      <c r="G557" s="11"/>
      <c r="H557" s="12"/>
      <c r="I557" s="11"/>
    </row>
    <row r="558" spans="1:9" x14ac:dyDescent="0.4">
      <c r="A558" s="11"/>
      <c r="B558" s="12"/>
      <c r="C558" s="11"/>
      <c r="D558" s="12"/>
      <c r="E558" s="11"/>
      <c r="F558" s="11"/>
      <c r="G558" s="11"/>
      <c r="H558" s="12"/>
      <c r="I558" s="11"/>
    </row>
    <row r="559" spans="1:9" x14ac:dyDescent="0.4">
      <c r="A559" s="11"/>
      <c r="B559" s="12"/>
      <c r="C559" s="11"/>
      <c r="D559" s="12"/>
      <c r="E559" s="11"/>
      <c r="F559" s="11"/>
      <c r="G559" s="11"/>
      <c r="H559" s="12"/>
      <c r="I559" s="11"/>
    </row>
    <row r="560" spans="1:9" x14ac:dyDescent="0.4">
      <c r="A560" s="11"/>
      <c r="B560" s="12"/>
      <c r="C560" s="11"/>
      <c r="D560" s="12"/>
      <c r="E560" s="11"/>
      <c r="F560" s="11"/>
      <c r="G560" s="11"/>
      <c r="H560" s="12"/>
      <c r="I560" s="11"/>
    </row>
    <row r="561" spans="1:9" x14ac:dyDescent="0.4">
      <c r="A561" s="11"/>
      <c r="B561" s="12"/>
      <c r="C561" s="11"/>
      <c r="D561" s="12"/>
      <c r="E561" s="11"/>
      <c r="F561" s="11"/>
      <c r="G561" s="11"/>
      <c r="H561" s="12"/>
      <c r="I561" s="11"/>
    </row>
    <row r="562" spans="1:9" x14ac:dyDescent="0.4">
      <c r="A562" s="11"/>
      <c r="B562" s="12"/>
      <c r="C562" s="11"/>
      <c r="D562" s="12"/>
      <c r="E562" s="11"/>
      <c r="F562" s="11"/>
      <c r="G562" s="11"/>
      <c r="H562" s="12"/>
      <c r="I562" s="11"/>
    </row>
    <row r="563" spans="1:9" x14ac:dyDescent="0.4">
      <c r="A563" s="11"/>
      <c r="B563" s="12"/>
      <c r="C563" s="11"/>
      <c r="D563" s="12"/>
      <c r="E563" s="11"/>
      <c r="F563" s="11"/>
      <c r="G563" s="11"/>
      <c r="H563" s="12"/>
      <c r="I563" s="11"/>
    </row>
    <row r="564" spans="1:9" x14ac:dyDescent="0.4">
      <c r="A564" s="11"/>
      <c r="B564" s="12"/>
      <c r="C564" s="11"/>
      <c r="D564" s="12"/>
      <c r="E564" s="11"/>
      <c r="F564" s="11"/>
      <c r="G564" s="11"/>
      <c r="H564" s="12"/>
      <c r="I564" s="11"/>
    </row>
    <row r="565" spans="1:9" x14ac:dyDescent="0.4">
      <c r="A565" s="11"/>
      <c r="B565" s="12"/>
      <c r="C565" s="11"/>
      <c r="D565" s="12"/>
      <c r="E565" s="11"/>
      <c r="F565" s="11"/>
      <c r="G565" s="11"/>
      <c r="H565" s="12"/>
      <c r="I565" s="11"/>
    </row>
    <row r="566" spans="1:9" x14ac:dyDescent="0.4">
      <c r="A566" s="11"/>
      <c r="B566" s="12"/>
      <c r="C566" s="11"/>
      <c r="D566" s="12"/>
      <c r="E566" s="11"/>
      <c r="F566" s="11"/>
      <c r="G566" s="11"/>
      <c r="H566" s="12"/>
      <c r="I566" s="11"/>
    </row>
    <row r="567" spans="1:9" x14ac:dyDescent="0.4">
      <c r="A567" s="11"/>
      <c r="B567" s="12"/>
      <c r="C567" s="11"/>
      <c r="D567" s="12"/>
      <c r="E567" s="11"/>
      <c r="F567" s="11"/>
      <c r="G567" s="11"/>
      <c r="H567" s="12"/>
      <c r="I567" s="11"/>
    </row>
    <row r="568" spans="1:9" x14ac:dyDescent="0.4">
      <c r="A568" s="11"/>
      <c r="B568" s="12"/>
      <c r="C568" s="11"/>
      <c r="D568" s="12"/>
      <c r="E568" s="11"/>
      <c r="F568" s="11"/>
      <c r="G568" s="11"/>
      <c r="H568" s="12"/>
      <c r="I568" s="11"/>
    </row>
    <row r="569" spans="1:9" x14ac:dyDescent="0.4">
      <c r="A569" s="11"/>
      <c r="B569" s="12"/>
      <c r="C569" s="11"/>
      <c r="D569" s="12"/>
      <c r="E569" s="11"/>
      <c r="F569" s="11"/>
      <c r="G569" s="11"/>
      <c r="H569" s="12"/>
      <c r="I569" s="11"/>
    </row>
    <row r="570" spans="1:9" x14ac:dyDescent="0.4">
      <c r="A570" s="11"/>
      <c r="B570" s="12"/>
      <c r="C570" s="11"/>
      <c r="D570" s="12"/>
      <c r="E570" s="11"/>
      <c r="F570" s="11"/>
      <c r="G570" s="11"/>
      <c r="H570" s="12"/>
      <c r="I570" s="11"/>
    </row>
    <row r="571" spans="1:9" x14ac:dyDescent="0.4">
      <c r="A571" s="11"/>
      <c r="B571" s="12"/>
      <c r="C571" s="11"/>
      <c r="D571" s="12"/>
      <c r="E571" s="11"/>
      <c r="F571" s="11"/>
      <c r="G571" s="11"/>
      <c r="H571" s="12"/>
      <c r="I571" s="11"/>
    </row>
    <row r="572" spans="1:9" x14ac:dyDescent="0.4">
      <c r="A572" s="11"/>
      <c r="B572" s="12"/>
      <c r="C572" s="11"/>
      <c r="D572" s="12"/>
      <c r="E572" s="11"/>
      <c r="F572" s="11"/>
      <c r="G572" s="11"/>
      <c r="H572" s="12"/>
      <c r="I572" s="11"/>
    </row>
    <row r="573" spans="1:9" x14ac:dyDescent="0.4">
      <c r="A573" s="11"/>
      <c r="B573" s="12"/>
      <c r="C573" s="11"/>
      <c r="D573" s="12"/>
      <c r="E573" s="11"/>
      <c r="F573" s="11"/>
      <c r="G573" s="11"/>
      <c r="H573" s="12"/>
      <c r="I573" s="11"/>
    </row>
    <row r="574" spans="1:9" x14ac:dyDescent="0.4">
      <c r="A574" s="11"/>
      <c r="B574" s="12"/>
      <c r="C574" s="11"/>
      <c r="D574" s="12"/>
      <c r="E574" s="11"/>
      <c r="F574" s="11"/>
      <c r="G574" s="11"/>
      <c r="H574" s="12"/>
      <c r="I574" s="11"/>
    </row>
    <row r="575" spans="1:9" x14ac:dyDescent="0.4">
      <c r="A575" s="11"/>
      <c r="B575" s="12"/>
      <c r="C575" s="11"/>
      <c r="D575" s="12"/>
      <c r="E575" s="11"/>
      <c r="F575" s="11"/>
      <c r="G575" s="11"/>
      <c r="H575" s="12"/>
      <c r="I575" s="11"/>
    </row>
    <row r="576" spans="1:9" x14ac:dyDescent="0.4">
      <c r="A576" s="11"/>
      <c r="B576" s="12"/>
      <c r="C576" s="11"/>
      <c r="D576" s="12"/>
      <c r="E576" s="11"/>
      <c r="F576" s="11"/>
      <c r="G576" s="11"/>
      <c r="H576" s="12"/>
      <c r="I576" s="11"/>
    </row>
    <row r="577" spans="1:9" x14ac:dyDescent="0.4">
      <c r="A577" s="11"/>
      <c r="B577" s="12"/>
      <c r="C577" s="11"/>
      <c r="D577" s="12"/>
      <c r="E577" s="11"/>
      <c r="F577" s="11"/>
      <c r="G577" s="11"/>
      <c r="H577" s="12"/>
      <c r="I577" s="11"/>
    </row>
    <row r="578" spans="1:9" x14ac:dyDescent="0.4">
      <c r="A578" s="11"/>
      <c r="B578" s="12"/>
      <c r="C578" s="11"/>
      <c r="D578" s="12"/>
      <c r="E578" s="11"/>
      <c r="F578" s="11"/>
      <c r="G578" s="11"/>
      <c r="H578" s="12"/>
      <c r="I578" s="11"/>
    </row>
    <row r="579" spans="1:9" x14ac:dyDescent="0.4">
      <c r="A579" s="11"/>
      <c r="B579" s="12"/>
      <c r="C579" s="11"/>
      <c r="D579" s="12"/>
      <c r="E579" s="11"/>
      <c r="F579" s="11"/>
      <c r="G579" s="11"/>
      <c r="H579" s="12"/>
      <c r="I579" s="11"/>
    </row>
    <row r="580" spans="1:9" x14ac:dyDescent="0.4">
      <c r="A580" s="11"/>
      <c r="B580" s="12"/>
      <c r="C580" s="11"/>
      <c r="D580" s="12"/>
      <c r="E580" s="11"/>
      <c r="F580" s="11"/>
      <c r="G580" s="11"/>
      <c r="H580" s="12"/>
      <c r="I580" s="11"/>
    </row>
    <row r="581" spans="1:9" x14ac:dyDescent="0.4">
      <c r="A581" s="11"/>
      <c r="B581" s="12"/>
      <c r="C581" s="11"/>
      <c r="D581" s="12"/>
      <c r="E581" s="11"/>
      <c r="F581" s="11"/>
      <c r="G581" s="11"/>
      <c r="H581" s="12"/>
      <c r="I581" s="11"/>
    </row>
    <row r="582" spans="1:9" x14ac:dyDescent="0.4">
      <c r="A582" s="11"/>
      <c r="B582" s="12"/>
      <c r="C582" s="11"/>
      <c r="D582" s="12"/>
      <c r="E582" s="11"/>
      <c r="F582" s="11"/>
      <c r="G582" s="11"/>
      <c r="H582" s="12"/>
      <c r="I582" s="11"/>
    </row>
    <row r="583" spans="1:9" x14ac:dyDescent="0.4">
      <c r="A583" s="11"/>
      <c r="B583" s="12"/>
      <c r="C583" s="11"/>
      <c r="D583" s="12"/>
      <c r="E583" s="11"/>
      <c r="F583" s="11"/>
      <c r="G583" s="11"/>
      <c r="H583" s="12"/>
      <c r="I583" s="11"/>
    </row>
    <row r="584" spans="1:9" x14ac:dyDescent="0.4">
      <c r="A584" s="11"/>
      <c r="B584" s="12"/>
      <c r="C584" s="11"/>
      <c r="D584" s="12"/>
      <c r="E584" s="11"/>
      <c r="F584" s="11"/>
      <c r="G584" s="11"/>
      <c r="H584" s="12"/>
      <c r="I584" s="11"/>
    </row>
    <row r="585" spans="1:9" x14ac:dyDescent="0.4">
      <c r="A585" s="11"/>
      <c r="B585" s="12"/>
      <c r="C585" s="11"/>
      <c r="D585" s="12"/>
      <c r="E585" s="11"/>
      <c r="F585" s="11"/>
      <c r="G585" s="11"/>
      <c r="H585" s="12"/>
      <c r="I585" s="11"/>
    </row>
    <row r="586" spans="1:9" x14ac:dyDescent="0.4">
      <c r="A586" s="11"/>
      <c r="B586" s="12"/>
      <c r="C586" s="11"/>
      <c r="D586" s="12"/>
      <c r="E586" s="11"/>
      <c r="F586" s="11"/>
      <c r="G586" s="11"/>
      <c r="H586" s="12"/>
      <c r="I586" s="11"/>
    </row>
    <row r="587" spans="1:9" x14ac:dyDescent="0.4">
      <c r="A587" s="11"/>
      <c r="B587" s="12"/>
      <c r="C587" s="11"/>
      <c r="D587" s="12"/>
      <c r="E587" s="11"/>
      <c r="F587" s="11"/>
      <c r="G587" s="11"/>
      <c r="H587" s="12"/>
      <c r="I587" s="11"/>
    </row>
    <row r="588" spans="1:9" x14ac:dyDescent="0.4">
      <c r="A588" s="11"/>
      <c r="B588" s="12"/>
      <c r="C588" s="11"/>
      <c r="D588" s="12"/>
      <c r="E588" s="11"/>
      <c r="F588" s="11"/>
      <c r="G588" s="11"/>
      <c r="H588" s="12"/>
      <c r="I588" s="11"/>
    </row>
    <row r="589" spans="1:9" x14ac:dyDescent="0.4">
      <c r="A589" s="11"/>
      <c r="B589" s="12"/>
      <c r="C589" s="11"/>
      <c r="D589" s="12"/>
      <c r="E589" s="11"/>
      <c r="F589" s="11"/>
      <c r="G589" s="11"/>
      <c r="H589" s="12"/>
      <c r="I589" s="11"/>
    </row>
    <row r="590" spans="1:9" x14ac:dyDescent="0.4">
      <c r="A590" s="11"/>
      <c r="B590" s="12"/>
      <c r="C590" s="11"/>
      <c r="D590" s="12"/>
      <c r="E590" s="11"/>
      <c r="F590" s="11"/>
      <c r="G590" s="11"/>
      <c r="H590" s="12"/>
      <c r="I590" s="11"/>
    </row>
    <row r="591" spans="1:9" x14ac:dyDescent="0.4">
      <c r="A591" s="11"/>
      <c r="B591" s="12"/>
      <c r="C591" s="11"/>
      <c r="D591" s="12"/>
      <c r="E591" s="11"/>
      <c r="F591" s="11"/>
      <c r="G591" s="11"/>
      <c r="H591" s="12"/>
      <c r="I591" s="11"/>
    </row>
    <row r="592" spans="1:9" x14ac:dyDescent="0.4">
      <c r="A592" s="11"/>
      <c r="B592" s="12"/>
      <c r="C592" s="11"/>
      <c r="D592" s="12"/>
      <c r="E592" s="11"/>
      <c r="F592" s="11"/>
      <c r="G592" s="11"/>
      <c r="H592" s="12"/>
      <c r="I592" s="11"/>
    </row>
    <row r="593" spans="1:9" x14ac:dyDescent="0.4">
      <c r="A593" s="11"/>
      <c r="B593" s="12"/>
      <c r="C593" s="11"/>
      <c r="D593" s="12"/>
      <c r="E593" s="11"/>
      <c r="F593" s="11"/>
      <c r="G593" s="11"/>
      <c r="H593" s="12"/>
      <c r="I593" s="11"/>
    </row>
    <row r="594" spans="1:9" x14ac:dyDescent="0.4">
      <c r="A594" s="11"/>
      <c r="B594" s="12"/>
      <c r="C594" s="11"/>
      <c r="D594" s="12"/>
      <c r="E594" s="11"/>
      <c r="F594" s="11"/>
      <c r="G594" s="11"/>
      <c r="H594" s="12"/>
      <c r="I594" s="11"/>
    </row>
    <row r="595" spans="1:9" x14ac:dyDescent="0.4">
      <c r="A595" s="11"/>
      <c r="B595" s="12"/>
      <c r="C595" s="11"/>
      <c r="D595" s="12"/>
      <c r="E595" s="11"/>
      <c r="F595" s="11"/>
      <c r="G595" s="11"/>
      <c r="H595" s="12"/>
      <c r="I595" s="11"/>
    </row>
    <row r="596" spans="1:9" x14ac:dyDescent="0.4">
      <c r="A596" s="11"/>
      <c r="B596" s="12"/>
      <c r="C596" s="11"/>
      <c r="D596" s="12"/>
      <c r="E596" s="11"/>
      <c r="F596" s="11"/>
      <c r="G596" s="11"/>
      <c r="H596" s="12"/>
      <c r="I596" s="11"/>
    </row>
    <row r="597" spans="1:9" x14ac:dyDescent="0.4">
      <c r="A597" s="11"/>
      <c r="B597" s="12"/>
      <c r="C597" s="11"/>
      <c r="D597" s="12"/>
      <c r="E597" s="11"/>
      <c r="F597" s="11"/>
      <c r="G597" s="11"/>
      <c r="H597" s="12"/>
      <c r="I597" s="11"/>
    </row>
    <row r="598" spans="1:9" x14ac:dyDescent="0.4">
      <c r="A598" s="11"/>
      <c r="B598" s="12"/>
      <c r="C598" s="11"/>
      <c r="D598" s="12"/>
      <c r="E598" s="11"/>
      <c r="F598" s="11"/>
      <c r="G598" s="11"/>
      <c r="H598" s="12"/>
      <c r="I598" s="11"/>
    </row>
    <row r="599" spans="1:9" x14ac:dyDescent="0.4">
      <c r="A599" s="11"/>
      <c r="B599" s="12"/>
      <c r="C599" s="11"/>
      <c r="D599" s="12"/>
      <c r="E599" s="11"/>
      <c r="F599" s="11"/>
      <c r="G599" s="11"/>
      <c r="H599" s="12"/>
      <c r="I599" s="11"/>
    </row>
    <row r="600" spans="1:9" x14ac:dyDescent="0.4">
      <c r="A600" s="11"/>
      <c r="B600" s="12"/>
      <c r="C600" s="11"/>
      <c r="D600" s="12"/>
      <c r="E600" s="11"/>
      <c r="F600" s="11"/>
      <c r="G600" s="11"/>
      <c r="H600" s="12"/>
      <c r="I600" s="11"/>
    </row>
    <row r="601" spans="1:9" x14ac:dyDescent="0.4">
      <c r="A601" s="11"/>
      <c r="B601" s="12"/>
      <c r="C601" s="11"/>
      <c r="D601" s="12"/>
      <c r="E601" s="11"/>
      <c r="F601" s="11"/>
      <c r="G601" s="11"/>
      <c r="H601" s="12"/>
      <c r="I601" s="11"/>
    </row>
    <row r="602" spans="1:9" x14ac:dyDescent="0.4">
      <c r="A602" s="11"/>
      <c r="B602" s="12"/>
      <c r="C602" s="11"/>
      <c r="D602" s="12"/>
      <c r="E602" s="11"/>
      <c r="F602" s="11"/>
      <c r="G602" s="11"/>
      <c r="H602" s="12"/>
      <c r="I602" s="11"/>
    </row>
    <row r="603" spans="1:9" x14ac:dyDescent="0.4">
      <c r="A603" s="11"/>
      <c r="B603" s="12"/>
      <c r="C603" s="11"/>
      <c r="D603" s="12"/>
      <c r="E603" s="11"/>
      <c r="F603" s="11"/>
      <c r="G603" s="11"/>
      <c r="H603" s="12"/>
      <c r="I603" s="11"/>
    </row>
    <row r="604" spans="1:9" x14ac:dyDescent="0.4">
      <c r="A604" s="11"/>
      <c r="B604" s="12"/>
      <c r="C604" s="11"/>
      <c r="D604" s="12"/>
      <c r="E604" s="11"/>
      <c r="F604" s="11"/>
      <c r="G604" s="11"/>
      <c r="H604" s="12"/>
      <c r="I604" s="11"/>
    </row>
    <row r="605" spans="1:9" x14ac:dyDescent="0.4">
      <c r="A605" s="11"/>
      <c r="B605" s="12"/>
      <c r="C605" s="11"/>
      <c r="D605" s="12"/>
      <c r="E605" s="11"/>
      <c r="F605" s="11"/>
      <c r="G605" s="11"/>
      <c r="H605" s="12"/>
      <c r="I605" s="11"/>
    </row>
    <row r="606" spans="1:9" x14ac:dyDescent="0.4">
      <c r="A606" s="11"/>
      <c r="B606" s="12"/>
      <c r="C606" s="11"/>
      <c r="D606" s="12"/>
      <c r="E606" s="11"/>
      <c r="F606" s="11"/>
      <c r="G606" s="11"/>
      <c r="H606" s="12"/>
      <c r="I606" s="11"/>
    </row>
    <row r="607" spans="1:9" x14ac:dyDescent="0.4">
      <c r="A607" s="11"/>
      <c r="B607" s="12"/>
      <c r="C607" s="11"/>
      <c r="D607" s="12"/>
      <c r="E607" s="11"/>
      <c r="F607" s="11"/>
      <c r="G607" s="11"/>
      <c r="H607" s="12"/>
      <c r="I607" s="11"/>
    </row>
    <row r="608" spans="1:9" x14ac:dyDescent="0.4">
      <c r="A608" s="11"/>
      <c r="B608" s="12"/>
      <c r="C608" s="11"/>
      <c r="D608" s="12"/>
      <c r="E608" s="11"/>
      <c r="F608" s="11"/>
      <c r="G608" s="11"/>
      <c r="H608" s="12"/>
      <c r="I608" s="11"/>
    </row>
    <row r="609" spans="1:9" x14ac:dyDescent="0.4">
      <c r="A609" s="11"/>
      <c r="B609" s="12"/>
      <c r="C609" s="11"/>
      <c r="D609" s="12"/>
      <c r="E609" s="11"/>
      <c r="F609" s="11"/>
      <c r="G609" s="11"/>
      <c r="H609" s="12"/>
      <c r="I609" s="11"/>
    </row>
    <row r="610" spans="1:9" x14ac:dyDescent="0.4">
      <c r="A610" s="11"/>
      <c r="B610" s="12"/>
      <c r="C610" s="11"/>
      <c r="D610" s="12"/>
      <c r="E610" s="11"/>
      <c r="F610" s="11"/>
      <c r="G610" s="11"/>
      <c r="H610" s="12"/>
      <c r="I610" s="11"/>
    </row>
    <row r="611" spans="1:9" x14ac:dyDescent="0.4">
      <c r="A611" s="11"/>
      <c r="B611" s="12"/>
      <c r="C611" s="11"/>
      <c r="D611" s="12"/>
      <c r="E611" s="11"/>
      <c r="F611" s="11"/>
      <c r="G611" s="11"/>
      <c r="H611" s="12"/>
      <c r="I611" s="11"/>
    </row>
    <row r="612" spans="1:9" x14ac:dyDescent="0.4">
      <c r="A612" s="11"/>
      <c r="B612" s="12"/>
      <c r="C612" s="11"/>
      <c r="D612" s="12"/>
      <c r="E612" s="11"/>
      <c r="F612" s="11"/>
      <c r="G612" s="11"/>
      <c r="H612" s="12"/>
      <c r="I612" s="11"/>
    </row>
    <row r="613" spans="1:9" x14ac:dyDescent="0.4">
      <c r="A613" s="11"/>
      <c r="B613" s="12"/>
      <c r="C613" s="11"/>
      <c r="D613" s="12"/>
      <c r="E613" s="11"/>
      <c r="F613" s="11"/>
      <c r="G613" s="11"/>
      <c r="H613" s="12"/>
      <c r="I613" s="11"/>
    </row>
    <row r="614" spans="1:9" x14ac:dyDescent="0.4">
      <c r="A614" s="11"/>
      <c r="B614" s="12"/>
      <c r="C614" s="11"/>
      <c r="D614" s="12"/>
      <c r="E614" s="11"/>
      <c r="F614" s="11"/>
      <c r="G614" s="11"/>
      <c r="H614" s="12"/>
      <c r="I614" s="11"/>
    </row>
    <row r="615" spans="1:9" x14ac:dyDescent="0.4">
      <c r="A615" s="11"/>
      <c r="B615" s="12"/>
      <c r="C615" s="11"/>
      <c r="D615" s="12"/>
      <c r="E615" s="11"/>
      <c r="F615" s="11"/>
      <c r="G615" s="11"/>
      <c r="H615" s="12"/>
      <c r="I615" s="11"/>
    </row>
    <row r="616" spans="1:9" x14ac:dyDescent="0.4">
      <c r="A616" s="11"/>
      <c r="B616" s="12"/>
      <c r="C616" s="11"/>
      <c r="D616" s="12"/>
      <c r="E616" s="11"/>
      <c r="F616" s="11"/>
      <c r="G616" s="11"/>
      <c r="H616" s="12"/>
      <c r="I616" s="11"/>
    </row>
    <row r="617" spans="1:9" x14ac:dyDescent="0.4">
      <c r="A617" s="11"/>
      <c r="B617" s="12"/>
      <c r="C617" s="11"/>
      <c r="D617" s="12"/>
      <c r="E617" s="11"/>
      <c r="F617" s="11"/>
      <c r="G617" s="11"/>
      <c r="H617" s="12"/>
      <c r="I617" s="11"/>
    </row>
    <row r="618" spans="1:9" x14ac:dyDescent="0.4">
      <c r="A618" s="11"/>
      <c r="B618" s="12"/>
      <c r="C618" s="11"/>
      <c r="D618" s="12"/>
      <c r="E618" s="11"/>
      <c r="F618" s="11"/>
      <c r="G618" s="11"/>
      <c r="H618" s="12"/>
      <c r="I618" s="11"/>
    </row>
    <row r="619" spans="1:9" x14ac:dyDescent="0.4">
      <c r="A619" s="11"/>
      <c r="B619" s="12"/>
      <c r="C619" s="11"/>
      <c r="D619" s="12"/>
      <c r="E619" s="11"/>
      <c r="F619" s="11"/>
      <c r="G619" s="11"/>
      <c r="H619" s="12"/>
      <c r="I619" s="11"/>
    </row>
    <row r="620" spans="1:9" x14ac:dyDescent="0.4">
      <c r="A620" s="11"/>
      <c r="B620" s="12"/>
      <c r="C620" s="11"/>
      <c r="D620" s="12"/>
      <c r="E620" s="11"/>
      <c r="F620" s="11"/>
      <c r="G620" s="11"/>
      <c r="H620" s="12"/>
      <c r="I620" s="11"/>
    </row>
    <row r="621" spans="1:9" x14ac:dyDescent="0.4">
      <c r="A621" s="11"/>
      <c r="B621" s="12"/>
      <c r="C621" s="11"/>
      <c r="D621" s="12"/>
      <c r="E621" s="11"/>
      <c r="F621" s="11"/>
      <c r="G621" s="11"/>
      <c r="H621" s="12"/>
      <c r="I621" s="11"/>
    </row>
    <row r="622" spans="1:9" x14ac:dyDescent="0.4">
      <c r="A622" s="11"/>
      <c r="B622" s="12"/>
      <c r="C622" s="11"/>
      <c r="D622" s="12"/>
      <c r="E622" s="11"/>
      <c r="F622" s="11"/>
      <c r="G622" s="11"/>
      <c r="H622" s="12"/>
      <c r="I622" s="11"/>
    </row>
    <row r="623" spans="1:9" x14ac:dyDescent="0.4">
      <c r="A623" s="11"/>
      <c r="B623" s="12"/>
      <c r="C623" s="11"/>
      <c r="D623" s="12"/>
      <c r="E623" s="11"/>
      <c r="F623" s="11"/>
      <c r="G623" s="11"/>
      <c r="H623" s="12"/>
      <c r="I623" s="11"/>
    </row>
    <row r="624" spans="1:9" x14ac:dyDescent="0.4">
      <c r="A624" s="11"/>
      <c r="B624" s="12"/>
      <c r="C624" s="11"/>
      <c r="D624" s="12"/>
      <c r="E624" s="11"/>
      <c r="F624" s="11"/>
      <c r="G624" s="11"/>
      <c r="H624" s="12"/>
      <c r="I624" s="11"/>
    </row>
    <row r="625" spans="1:9" x14ac:dyDescent="0.4">
      <c r="A625" s="11"/>
      <c r="B625" s="12"/>
      <c r="C625" s="11"/>
      <c r="D625" s="12"/>
      <c r="E625" s="11"/>
      <c r="F625" s="11"/>
      <c r="G625" s="11"/>
      <c r="H625" s="12"/>
      <c r="I625" s="11"/>
    </row>
    <row r="626" spans="1:9" x14ac:dyDescent="0.4">
      <c r="A626" s="11"/>
      <c r="B626" s="12"/>
      <c r="C626" s="11"/>
      <c r="D626" s="12"/>
      <c r="E626" s="11"/>
      <c r="F626" s="11"/>
      <c r="G626" s="11"/>
      <c r="H626" s="12"/>
      <c r="I626" s="11"/>
    </row>
    <row r="627" spans="1:9" x14ac:dyDescent="0.4">
      <c r="A627" s="11"/>
      <c r="B627" s="12"/>
      <c r="C627" s="11"/>
      <c r="D627" s="12"/>
      <c r="E627" s="11"/>
      <c r="F627" s="11"/>
      <c r="G627" s="11"/>
      <c r="H627" s="12"/>
      <c r="I627" s="11"/>
    </row>
    <row r="628" spans="1:9" x14ac:dyDescent="0.4">
      <c r="A628" s="11"/>
      <c r="B628" s="12"/>
      <c r="C628" s="11"/>
      <c r="D628" s="12"/>
      <c r="E628" s="11"/>
      <c r="F628" s="11"/>
      <c r="G628" s="11"/>
      <c r="H628" s="12"/>
      <c r="I628" s="11"/>
    </row>
    <row r="629" spans="1:9" x14ac:dyDescent="0.4">
      <c r="A629" s="11"/>
      <c r="B629" s="12"/>
      <c r="C629" s="11"/>
      <c r="D629" s="12"/>
      <c r="E629" s="11"/>
      <c r="F629" s="11"/>
      <c r="G629" s="11"/>
      <c r="H629" s="12"/>
      <c r="I629" s="11"/>
    </row>
    <row r="630" spans="1:9" x14ac:dyDescent="0.4">
      <c r="A630" s="11"/>
      <c r="B630" s="12"/>
      <c r="C630" s="11"/>
      <c r="D630" s="12"/>
      <c r="E630" s="11"/>
      <c r="F630" s="11"/>
      <c r="G630" s="11"/>
      <c r="H630" s="12"/>
      <c r="I630" s="11"/>
    </row>
    <row r="631" spans="1:9" x14ac:dyDescent="0.4">
      <c r="A631" s="11"/>
      <c r="B631" s="12"/>
      <c r="C631" s="11"/>
      <c r="D631" s="12"/>
      <c r="E631" s="11"/>
      <c r="F631" s="11"/>
      <c r="G631" s="11"/>
      <c r="H631" s="12"/>
      <c r="I631" s="11"/>
    </row>
    <row r="632" spans="1:9" x14ac:dyDescent="0.4">
      <c r="A632" s="11"/>
      <c r="B632" s="12"/>
      <c r="C632" s="11"/>
      <c r="D632" s="12"/>
      <c r="E632" s="11"/>
      <c r="F632" s="11"/>
      <c r="G632" s="11"/>
      <c r="H632" s="12"/>
      <c r="I632" s="11"/>
    </row>
    <row r="633" spans="1:9" x14ac:dyDescent="0.4">
      <c r="A633" s="11"/>
      <c r="B633" s="12"/>
      <c r="C633" s="11"/>
      <c r="D633" s="12"/>
      <c r="E633" s="11"/>
      <c r="F633" s="11"/>
      <c r="G633" s="11"/>
      <c r="H633" s="12"/>
      <c r="I633" s="11"/>
    </row>
    <row r="634" spans="1:9" x14ac:dyDescent="0.4">
      <c r="A634" s="11"/>
      <c r="B634" s="12"/>
      <c r="C634" s="11"/>
      <c r="D634" s="12"/>
      <c r="E634" s="11"/>
      <c r="F634" s="11"/>
      <c r="G634" s="11"/>
      <c r="H634" s="12"/>
      <c r="I634" s="11"/>
    </row>
    <row r="635" spans="1:9" x14ac:dyDescent="0.4">
      <c r="A635" s="11"/>
      <c r="B635" s="12"/>
      <c r="C635" s="11"/>
      <c r="D635" s="12"/>
      <c r="E635" s="11"/>
      <c r="F635" s="11"/>
      <c r="G635" s="11"/>
      <c r="H635" s="12"/>
      <c r="I635" s="11"/>
    </row>
    <row r="636" spans="1:9" x14ac:dyDescent="0.4">
      <c r="A636" s="11"/>
      <c r="B636" s="12"/>
      <c r="C636" s="11"/>
      <c r="D636" s="12"/>
      <c r="E636" s="11"/>
      <c r="F636" s="11"/>
      <c r="G636" s="11"/>
      <c r="H636" s="12"/>
      <c r="I636" s="11"/>
    </row>
    <row r="637" spans="1:9" x14ac:dyDescent="0.4">
      <c r="A637" s="11"/>
      <c r="B637" s="12"/>
      <c r="C637" s="11"/>
      <c r="D637" s="12"/>
      <c r="E637" s="11"/>
      <c r="F637" s="11"/>
      <c r="G637" s="11"/>
      <c r="H637" s="12"/>
      <c r="I637" s="11"/>
    </row>
    <row r="638" spans="1:9" x14ac:dyDescent="0.4">
      <c r="A638" s="11"/>
      <c r="B638" s="12"/>
      <c r="C638" s="11"/>
      <c r="D638" s="12"/>
      <c r="E638" s="11"/>
      <c r="F638" s="11"/>
      <c r="G638" s="11"/>
      <c r="H638" s="12"/>
      <c r="I638" s="11"/>
    </row>
    <row r="639" spans="1:9" x14ac:dyDescent="0.4">
      <c r="A639" s="11"/>
      <c r="B639" s="12"/>
      <c r="C639" s="11"/>
      <c r="D639" s="12"/>
      <c r="E639" s="11"/>
      <c r="F639" s="11"/>
      <c r="G639" s="11"/>
      <c r="H639" s="12"/>
      <c r="I639" s="11"/>
    </row>
    <row r="640" spans="1:9" x14ac:dyDescent="0.4">
      <c r="A640" s="11"/>
      <c r="B640" s="12"/>
      <c r="C640" s="11"/>
      <c r="D640" s="12"/>
      <c r="E640" s="11"/>
      <c r="F640" s="11"/>
      <c r="G640" s="11"/>
      <c r="H640" s="12"/>
      <c r="I640" s="11"/>
    </row>
    <row r="641" spans="1:9" x14ac:dyDescent="0.4">
      <c r="A641" s="11"/>
      <c r="B641" s="12"/>
      <c r="C641" s="11"/>
      <c r="D641" s="12"/>
      <c r="E641" s="11"/>
      <c r="F641" s="11"/>
      <c r="G641" s="11"/>
      <c r="H641" s="12"/>
      <c r="I641" s="11"/>
    </row>
    <row r="642" spans="1:9" x14ac:dyDescent="0.4">
      <c r="A642" s="11"/>
      <c r="B642" s="12"/>
      <c r="C642" s="11"/>
      <c r="D642" s="12"/>
      <c r="E642" s="11"/>
      <c r="F642" s="11"/>
      <c r="G642" s="11"/>
      <c r="H642" s="12"/>
      <c r="I642" s="11"/>
    </row>
    <row r="643" spans="1:9" x14ac:dyDescent="0.4">
      <c r="A643" s="11"/>
      <c r="B643" s="12"/>
      <c r="C643" s="11"/>
      <c r="D643" s="12"/>
      <c r="E643" s="11"/>
      <c r="F643" s="11"/>
      <c r="G643" s="11"/>
      <c r="H643" s="12"/>
      <c r="I643" s="11"/>
    </row>
    <row r="644" spans="1:9" x14ac:dyDescent="0.4">
      <c r="A644" s="11"/>
      <c r="B644" s="12"/>
      <c r="C644" s="11"/>
      <c r="D644" s="12"/>
      <c r="E644" s="11"/>
      <c r="F644" s="11"/>
      <c r="G644" s="11"/>
      <c r="H644" s="12"/>
      <c r="I644" s="11"/>
    </row>
    <row r="645" spans="1:9" x14ac:dyDescent="0.4">
      <c r="A645" s="11"/>
      <c r="B645" s="12"/>
      <c r="C645" s="11"/>
      <c r="D645" s="12"/>
      <c r="E645" s="11"/>
      <c r="F645" s="11"/>
      <c r="G645" s="11"/>
      <c r="H645" s="12"/>
      <c r="I645" s="11"/>
    </row>
    <row r="646" spans="1:9" x14ac:dyDescent="0.4">
      <c r="A646" s="11"/>
      <c r="B646" s="12"/>
      <c r="C646" s="11"/>
      <c r="D646" s="12"/>
      <c r="E646" s="11"/>
      <c r="F646" s="11"/>
      <c r="G646" s="11"/>
      <c r="H646" s="12"/>
      <c r="I646" s="11"/>
    </row>
    <row r="647" spans="1:9" x14ac:dyDescent="0.4">
      <c r="A647" s="11"/>
      <c r="B647" s="12"/>
      <c r="C647" s="11"/>
      <c r="D647" s="12"/>
      <c r="E647" s="11"/>
      <c r="F647" s="11"/>
      <c r="G647" s="11"/>
      <c r="H647" s="12"/>
      <c r="I647" s="11"/>
    </row>
    <row r="648" spans="1:9" x14ac:dyDescent="0.4">
      <c r="A648" s="11"/>
      <c r="B648" s="12"/>
      <c r="C648" s="11"/>
      <c r="D648" s="12"/>
      <c r="E648" s="11"/>
      <c r="F648" s="11"/>
      <c r="G648" s="11"/>
      <c r="H648" s="12"/>
      <c r="I648" s="11"/>
    </row>
    <row r="649" spans="1:9" x14ac:dyDescent="0.4">
      <c r="A649" s="11"/>
      <c r="B649" s="12"/>
      <c r="C649" s="11"/>
      <c r="D649" s="12"/>
      <c r="E649" s="11"/>
      <c r="F649" s="11"/>
      <c r="G649" s="11"/>
      <c r="H649" s="12"/>
      <c r="I649" s="11"/>
    </row>
    <row r="650" spans="1:9" x14ac:dyDescent="0.4">
      <c r="A650" s="11"/>
      <c r="B650" s="12"/>
      <c r="C650" s="11"/>
      <c r="D650" s="12"/>
      <c r="E650" s="11"/>
      <c r="F650" s="11"/>
      <c r="G650" s="11"/>
      <c r="H650" s="12"/>
      <c r="I650" s="11"/>
    </row>
    <row r="651" spans="1:9" x14ac:dyDescent="0.4">
      <c r="A651" s="11"/>
      <c r="B651" s="12"/>
      <c r="C651" s="11"/>
      <c r="D651" s="12"/>
      <c r="E651" s="11"/>
      <c r="F651" s="11"/>
      <c r="G651" s="11"/>
      <c r="H651" s="12"/>
      <c r="I651" s="11"/>
    </row>
    <row r="652" spans="1:9" x14ac:dyDescent="0.4">
      <c r="A652" s="11"/>
      <c r="B652" s="12"/>
      <c r="C652" s="11"/>
      <c r="D652" s="12"/>
      <c r="E652" s="11"/>
      <c r="F652" s="11"/>
      <c r="G652" s="11"/>
      <c r="H652" s="12"/>
      <c r="I652" s="11"/>
    </row>
    <row r="653" spans="1:9" x14ac:dyDescent="0.4">
      <c r="A653" s="11"/>
      <c r="B653" s="12"/>
      <c r="C653" s="11"/>
      <c r="D653" s="12"/>
      <c r="E653" s="11"/>
      <c r="F653" s="11"/>
      <c r="G653" s="11"/>
      <c r="H653" s="12"/>
      <c r="I653" s="11"/>
    </row>
    <row r="654" spans="1:9" x14ac:dyDescent="0.4">
      <c r="A654" s="11"/>
      <c r="B654" s="12"/>
      <c r="C654" s="11"/>
      <c r="D654" s="12"/>
      <c r="E654" s="11"/>
      <c r="F654" s="11"/>
      <c r="G654" s="11"/>
      <c r="H654" s="12"/>
      <c r="I654" s="11"/>
    </row>
    <row r="655" spans="1:9" x14ac:dyDescent="0.4">
      <c r="A655" s="11"/>
      <c r="B655" s="12"/>
      <c r="C655" s="11"/>
      <c r="D655" s="12"/>
      <c r="E655" s="11"/>
      <c r="F655" s="11"/>
      <c r="G655" s="11"/>
      <c r="H655" s="12"/>
      <c r="I655" s="11"/>
    </row>
    <row r="656" spans="1:9" x14ac:dyDescent="0.4">
      <c r="A656" s="11"/>
      <c r="B656" s="12"/>
      <c r="C656" s="11"/>
      <c r="D656" s="12"/>
      <c r="E656" s="11"/>
      <c r="F656" s="11"/>
      <c r="G656" s="11"/>
      <c r="H656" s="12"/>
      <c r="I656" s="11"/>
    </row>
    <row r="657" spans="1:9" x14ac:dyDescent="0.4">
      <c r="A657" s="11"/>
      <c r="B657" s="12"/>
      <c r="C657" s="11"/>
      <c r="D657" s="12"/>
      <c r="E657" s="11"/>
      <c r="F657" s="11"/>
      <c r="G657" s="11"/>
      <c r="H657" s="12"/>
      <c r="I657" s="11"/>
    </row>
    <row r="658" spans="1:9" x14ac:dyDescent="0.4">
      <c r="A658" s="11"/>
      <c r="B658" s="12"/>
      <c r="C658" s="11"/>
      <c r="D658" s="12"/>
      <c r="E658" s="11"/>
      <c r="F658" s="11"/>
      <c r="G658" s="11"/>
      <c r="H658" s="12"/>
      <c r="I658" s="11"/>
    </row>
    <row r="659" spans="1:9" x14ac:dyDescent="0.4">
      <c r="A659" s="11"/>
      <c r="B659" s="12"/>
      <c r="C659" s="11"/>
      <c r="D659" s="12"/>
      <c r="E659" s="11"/>
      <c r="F659" s="11"/>
      <c r="G659" s="11"/>
      <c r="H659" s="12"/>
      <c r="I659" s="11"/>
    </row>
    <row r="660" spans="1:9" x14ac:dyDescent="0.4">
      <c r="A660" s="11"/>
      <c r="B660" s="12"/>
      <c r="C660" s="11"/>
      <c r="D660" s="12"/>
      <c r="E660" s="11"/>
      <c r="F660" s="11"/>
      <c r="G660" s="11"/>
      <c r="H660" s="12"/>
      <c r="I660" s="11"/>
    </row>
    <row r="661" spans="1:9" x14ac:dyDescent="0.4">
      <c r="A661" s="11"/>
      <c r="B661" s="12"/>
      <c r="C661" s="11"/>
      <c r="D661" s="12"/>
      <c r="E661" s="11"/>
      <c r="F661" s="11"/>
      <c r="G661" s="11"/>
      <c r="H661" s="12"/>
      <c r="I661" s="11"/>
    </row>
    <row r="662" spans="1:9" x14ac:dyDescent="0.4">
      <c r="A662" s="11"/>
      <c r="B662" s="12"/>
      <c r="C662" s="11"/>
      <c r="D662" s="12"/>
      <c r="E662" s="11"/>
      <c r="F662" s="11"/>
      <c r="G662" s="11"/>
      <c r="H662" s="12"/>
      <c r="I662" s="11"/>
    </row>
    <row r="663" spans="1:9" x14ac:dyDescent="0.4">
      <c r="A663" s="11"/>
      <c r="B663" s="12"/>
      <c r="C663" s="11"/>
      <c r="D663" s="12"/>
      <c r="E663" s="11"/>
      <c r="F663" s="11"/>
      <c r="G663" s="11"/>
      <c r="H663" s="12"/>
      <c r="I663" s="11"/>
    </row>
    <row r="664" spans="1:9" x14ac:dyDescent="0.4">
      <c r="A664" s="11"/>
      <c r="B664" s="12"/>
      <c r="C664" s="11"/>
      <c r="D664" s="12"/>
      <c r="E664" s="11"/>
      <c r="F664" s="11"/>
      <c r="G664" s="11"/>
      <c r="H664" s="12"/>
      <c r="I664" s="11"/>
    </row>
    <row r="665" spans="1:9" x14ac:dyDescent="0.4">
      <c r="A665" s="11"/>
      <c r="B665" s="12"/>
      <c r="C665" s="11"/>
      <c r="D665" s="12"/>
      <c r="E665" s="11"/>
      <c r="F665" s="11"/>
      <c r="G665" s="11"/>
      <c r="H665" s="12"/>
      <c r="I665" s="11"/>
    </row>
    <row r="666" spans="1:9" x14ac:dyDescent="0.4">
      <c r="A666" s="11"/>
      <c r="B666" s="12"/>
      <c r="C666" s="11"/>
      <c r="D666" s="12"/>
      <c r="E666" s="11"/>
      <c r="F666" s="11"/>
      <c r="G666" s="11"/>
      <c r="H666" s="12"/>
      <c r="I666" s="11"/>
    </row>
    <row r="667" spans="1:9" x14ac:dyDescent="0.4">
      <c r="A667" s="11"/>
      <c r="B667" s="12"/>
      <c r="C667" s="11"/>
      <c r="D667" s="12"/>
      <c r="E667" s="11"/>
      <c r="F667" s="11"/>
      <c r="G667" s="11"/>
      <c r="H667" s="12"/>
      <c r="I667" s="11"/>
    </row>
    <row r="668" spans="1:9" x14ac:dyDescent="0.4">
      <c r="A668" s="11"/>
      <c r="B668" s="12"/>
      <c r="C668" s="11"/>
      <c r="D668" s="12"/>
      <c r="E668" s="11"/>
      <c r="F668" s="11"/>
      <c r="G668" s="11"/>
      <c r="H668" s="12"/>
      <c r="I668" s="11"/>
    </row>
    <row r="669" spans="1:9" x14ac:dyDescent="0.4">
      <c r="A669" s="11"/>
      <c r="B669" s="12"/>
      <c r="C669" s="11"/>
      <c r="D669" s="12"/>
      <c r="E669" s="11"/>
      <c r="F669" s="11"/>
      <c r="G669" s="11"/>
      <c r="H669" s="12"/>
      <c r="I669" s="11"/>
    </row>
    <row r="670" spans="1:9" x14ac:dyDescent="0.4">
      <c r="A670" s="11"/>
      <c r="B670" s="12"/>
      <c r="C670" s="11"/>
      <c r="D670" s="12"/>
      <c r="E670" s="11"/>
      <c r="F670" s="11"/>
      <c r="G670" s="11"/>
      <c r="H670" s="12"/>
      <c r="I670" s="11"/>
    </row>
    <row r="671" spans="1:9" x14ac:dyDescent="0.4">
      <c r="A671" s="11"/>
      <c r="B671" s="12"/>
      <c r="C671" s="11"/>
      <c r="D671" s="12"/>
      <c r="E671" s="11"/>
      <c r="F671" s="11"/>
      <c r="G671" s="11"/>
      <c r="H671" s="12"/>
      <c r="I671" s="11"/>
    </row>
    <row r="672" spans="1:9" x14ac:dyDescent="0.4">
      <c r="A672" s="11"/>
      <c r="B672" s="12"/>
      <c r="C672" s="11"/>
      <c r="D672" s="12"/>
      <c r="E672" s="11"/>
      <c r="F672" s="11"/>
      <c r="G672" s="11"/>
      <c r="H672" s="12"/>
      <c r="I672" s="11"/>
    </row>
    <row r="673" spans="1:9" x14ac:dyDescent="0.4">
      <c r="A673" s="11"/>
      <c r="B673" s="12"/>
      <c r="C673" s="11"/>
      <c r="D673" s="12"/>
      <c r="E673" s="11"/>
      <c r="F673" s="11"/>
      <c r="G673" s="11"/>
      <c r="H673" s="12"/>
      <c r="I673" s="11"/>
    </row>
    <row r="674" spans="1:9" x14ac:dyDescent="0.4">
      <c r="A674" s="11"/>
      <c r="B674" s="12"/>
      <c r="C674" s="11"/>
      <c r="D674" s="12"/>
      <c r="E674" s="11"/>
      <c r="F674" s="11"/>
      <c r="G674" s="11"/>
      <c r="H674" s="12"/>
      <c r="I674" s="11"/>
    </row>
    <row r="675" spans="1:9" x14ac:dyDescent="0.4">
      <c r="A675" s="11"/>
      <c r="B675" s="12"/>
      <c r="C675" s="11"/>
      <c r="D675" s="12"/>
      <c r="E675" s="11"/>
      <c r="F675" s="11"/>
      <c r="G675" s="11"/>
      <c r="H675" s="12"/>
      <c r="I675" s="11"/>
    </row>
    <row r="676" spans="1:9" x14ac:dyDescent="0.4">
      <c r="A676" s="11"/>
      <c r="B676" s="12"/>
      <c r="C676" s="11"/>
      <c r="D676" s="12"/>
      <c r="E676" s="11"/>
      <c r="F676" s="11"/>
      <c r="G676" s="11"/>
      <c r="H676" s="12"/>
      <c r="I676" s="11"/>
    </row>
    <row r="677" spans="1:9" x14ac:dyDescent="0.4">
      <c r="A677" s="11"/>
      <c r="B677" s="12"/>
      <c r="C677" s="11"/>
      <c r="D677" s="12"/>
      <c r="E677" s="11"/>
      <c r="F677" s="11"/>
      <c r="G677" s="11"/>
      <c r="H677" s="12"/>
      <c r="I677" s="11"/>
    </row>
    <row r="678" spans="1:9" x14ac:dyDescent="0.4">
      <c r="A678" s="11"/>
      <c r="B678" s="12"/>
      <c r="C678" s="11"/>
      <c r="D678" s="12"/>
      <c r="E678" s="11"/>
      <c r="F678" s="11"/>
      <c r="G678" s="11"/>
      <c r="H678" s="12"/>
      <c r="I678" s="11"/>
    </row>
    <row r="679" spans="1:9" x14ac:dyDescent="0.4">
      <c r="A679" s="11"/>
      <c r="B679" s="12"/>
      <c r="C679" s="11"/>
      <c r="D679" s="12"/>
      <c r="E679" s="11"/>
      <c r="F679" s="11"/>
      <c r="G679" s="11"/>
      <c r="H679" s="12"/>
      <c r="I679" s="11"/>
    </row>
    <row r="680" spans="1:9" x14ac:dyDescent="0.4">
      <c r="A680" s="11"/>
      <c r="B680" s="12"/>
      <c r="C680" s="11"/>
      <c r="D680" s="12"/>
      <c r="E680" s="11"/>
      <c r="F680" s="11"/>
      <c r="G680" s="11"/>
      <c r="H680" s="12"/>
      <c r="I680" s="11"/>
    </row>
    <row r="681" spans="1:9" x14ac:dyDescent="0.4">
      <c r="A681" s="11"/>
      <c r="B681" s="12"/>
      <c r="C681" s="11"/>
      <c r="D681" s="12"/>
      <c r="E681" s="11"/>
      <c r="F681" s="11"/>
      <c r="G681" s="11"/>
      <c r="H681" s="12"/>
      <c r="I681" s="11"/>
    </row>
    <row r="682" spans="1:9" x14ac:dyDescent="0.4">
      <c r="A682" s="11"/>
      <c r="B682" s="12"/>
      <c r="C682" s="11"/>
      <c r="D682" s="12"/>
      <c r="E682" s="11"/>
      <c r="F682" s="11"/>
      <c r="G682" s="11"/>
      <c r="H682" s="12"/>
      <c r="I682" s="11"/>
    </row>
    <row r="683" spans="1:9" x14ac:dyDescent="0.4">
      <c r="A683" s="11"/>
      <c r="B683" s="12"/>
      <c r="C683" s="11"/>
      <c r="D683" s="12"/>
      <c r="E683" s="11"/>
      <c r="F683" s="11"/>
      <c r="G683" s="11"/>
      <c r="H683" s="12"/>
      <c r="I683" s="11"/>
    </row>
    <row r="684" spans="1:9" x14ac:dyDescent="0.4">
      <c r="A684" s="11"/>
      <c r="B684" s="12"/>
      <c r="C684" s="11"/>
      <c r="D684" s="12"/>
      <c r="E684" s="11"/>
      <c r="F684" s="11"/>
      <c r="G684" s="11"/>
      <c r="H684" s="12"/>
      <c r="I684" s="11"/>
    </row>
    <row r="685" spans="1:9" x14ac:dyDescent="0.4">
      <c r="A685" s="11"/>
      <c r="B685" s="12"/>
      <c r="C685" s="11"/>
      <c r="D685" s="12"/>
      <c r="E685" s="11"/>
      <c r="F685" s="11"/>
      <c r="G685" s="11"/>
      <c r="H685" s="12"/>
      <c r="I685" s="11"/>
    </row>
    <row r="686" spans="1:9" x14ac:dyDescent="0.4">
      <c r="A686" s="11"/>
      <c r="B686" s="12"/>
      <c r="C686" s="11"/>
      <c r="D686" s="12"/>
      <c r="E686" s="11"/>
      <c r="F686" s="11"/>
      <c r="G686" s="11"/>
      <c r="H686" s="12"/>
      <c r="I686" s="11"/>
    </row>
    <row r="687" spans="1:9" x14ac:dyDescent="0.4">
      <c r="A687" s="11"/>
      <c r="B687" s="12"/>
      <c r="C687" s="11"/>
      <c r="D687" s="12"/>
      <c r="E687" s="11"/>
      <c r="F687" s="11"/>
      <c r="G687" s="11"/>
      <c r="H687" s="12"/>
      <c r="I687" s="11"/>
    </row>
    <row r="688" spans="1:9" x14ac:dyDescent="0.4">
      <c r="A688" s="11"/>
      <c r="B688" s="12"/>
      <c r="C688" s="11"/>
      <c r="D688" s="12"/>
      <c r="E688" s="11"/>
      <c r="F688" s="11"/>
      <c r="G688" s="11"/>
      <c r="H688" s="12"/>
      <c r="I688" s="11"/>
    </row>
    <row r="689" spans="1:9" x14ac:dyDescent="0.4">
      <c r="A689" s="11"/>
      <c r="B689" s="12"/>
      <c r="C689" s="11"/>
      <c r="D689" s="12"/>
      <c r="E689" s="11"/>
      <c r="F689" s="11"/>
      <c r="G689" s="11"/>
      <c r="H689" s="12"/>
      <c r="I689" s="11"/>
    </row>
    <row r="690" spans="1:9" x14ac:dyDescent="0.4">
      <c r="A690" s="11"/>
      <c r="B690" s="12"/>
      <c r="C690" s="11"/>
      <c r="D690" s="12"/>
      <c r="E690" s="11"/>
      <c r="F690" s="11"/>
      <c r="G690" s="11"/>
      <c r="H690" s="12"/>
      <c r="I690" s="11"/>
    </row>
    <row r="691" spans="1:9" x14ac:dyDescent="0.4">
      <c r="A691" s="11"/>
      <c r="B691" s="12"/>
      <c r="C691" s="11"/>
      <c r="D691" s="12"/>
      <c r="E691" s="11"/>
      <c r="F691" s="11"/>
      <c r="G691" s="11"/>
      <c r="H691" s="12"/>
      <c r="I691" s="11"/>
    </row>
    <row r="692" spans="1:9" x14ac:dyDescent="0.4">
      <c r="A692" s="11"/>
      <c r="B692" s="12"/>
      <c r="C692" s="11"/>
      <c r="D692" s="12"/>
      <c r="E692" s="11"/>
      <c r="F692" s="11"/>
      <c r="G692" s="11"/>
      <c r="H692" s="12"/>
      <c r="I692" s="11"/>
    </row>
    <row r="693" spans="1:9" x14ac:dyDescent="0.4">
      <c r="A693" s="11"/>
      <c r="B693" s="12"/>
      <c r="C693" s="11"/>
      <c r="D693" s="12"/>
      <c r="E693" s="11"/>
      <c r="F693" s="11"/>
      <c r="G693" s="11"/>
      <c r="H693" s="12"/>
      <c r="I693" s="11"/>
    </row>
    <row r="694" spans="1:9" x14ac:dyDescent="0.4">
      <c r="A694" s="11"/>
      <c r="B694" s="12"/>
      <c r="C694" s="11"/>
      <c r="D694" s="12"/>
      <c r="E694" s="11"/>
      <c r="F694" s="11"/>
      <c r="G694" s="11"/>
      <c r="H694" s="12"/>
      <c r="I694" s="11"/>
    </row>
    <row r="695" spans="1:9" x14ac:dyDescent="0.4">
      <c r="A695" s="11"/>
      <c r="B695" s="12"/>
      <c r="C695" s="11"/>
      <c r="D695" s="12"/>
      <c r="E695" s="11"/>
      <c r="F695" s="11"/>
      <c r="G695" s="11"/>
      <c r="H695" s="12"/>
      <c r="I695" s="11"/>
    </row>
    <row r="696" spans="1:9" x14ac:dyDescent="0.4">
      <c r="A696" s="11"/>
      <c r="B696" s="12"/>
      <c r="C696" s="11"/>
      <c r="D696" s="12"/>
      <c r="E696" s="11"/>
      <c r="F696" s="11"/>
      <c r="G696" s="11"/>
      <c r="H696" s="12"/>
      <c r="I696" s="11"/>
    </row>
    <row r="697" spans="1:9" x14ac:dyDescent="0.4">
      <c r="A697" s="11"/>
      <c r="B697" s="12"/>
      <c r="C697" s="11"/>
      <c r="D697" s="12"/>
      <c r="E697" s="11"/>
      <c r="F697" s="11"/>
      <c r="G697" s="11"/>
      <c r="H697" s="12"/>
      <c r="I697" s="11"/>
    </row>
    <row r="698" spans="1:9" x14ac:dyDescent="0.4">
      <c r="A698" s="11"/>
      <c r="B698" s="12"/>
      <c r="C698" s="11"/>
      <c r="D698" s="12"/>
      <c r="E698" s="11"/>
      <c r="F698" s="11"/>
      <c r="G698" s="11"/>
      <c r="H698" s="12"/>
      <c r="I698" s="11"/>
    </row>
    <row r="699" spans="1:9" x14ac:dyDescent="0.4">
      <c r="A699" s="11"/>
      <c r="B699" s="12"/>
      <c r="C699" s="11"/>
      <c r="D699" s="12"/>
      <c r="E699" s="11"/>
      <c r="F699" s="11"/>
      <c r="G699" s="11"/>
      <c r="H699" s="12"/>
      <c r="I699" s="11"/>
    </row>
    <row r="700" spans="1:9" x14ac:dyDescent="0.4">
      <c r="A700" s="11"/>
      <c r="B700" s="12"/>
      <c r="C700" s="11"/>
      <c r="D700" s="12"/>
      <c r="E700" s="11"/>
      <c r="F700" s="11"/>
      <c r="G700" s="11"/>
      <c r="H700" s="12"/>
      <c r="I700" s="11"/>
    </row>
    <row r="701" spans="1:9" x14ac:dyDescent="0.4">
      <c r="A701" s="11"/>
      <c r="B701" s="12"/>
      <c r="C701" s="11"/>
      <c r="D701" s="12"/>
      <c r="E701" s="11"/>
      <c r="F701" s="11"/>
      <c r="G701" s="11"/>
      <c r="H701" s="12"/>
      <c r="I701" s="11"/>
    </row>
    <row r="702" spans="1:9" x14ac:dyDescent="0.4">
      <c r="A702" s="11"/>
      <c r="B702" s="12"/>
      <c r="C702" s="11"/>
      <c r="D702" s="12"/>
      <c r="E702" s="11"/>
      <c r="F702" s="11"/>
      <c r="G702" s="11"/>
      <c r="H702" s="12"/>
      <c r="I702" s="11"/>
    </row>
    <row r="703" spans="1:9" x14ac:dyDescent="0.4">
      <c r="A703" s="11"/>
      <c r="B703" s="12"/>
      <c r="C703" s="11"/>
      <c r="D703" s="12"/>
      <c r="E703" s="11"/>
      <c r="F703" s="11"/>
      <c r="G703" s="11"/>
      <c r="H703" s="12"/>
      <c r="I703" s="11"/>
    </row>
    <row r="704" spans="1:9" x14ac:dyDescent="0.4">
      <c r="A704" s="11"/>
      <c r="B704" s="12"/>
      <c r="C704" s="11"/>
      <c r="D704" s="12"/>
      <c r="E704" s="11"/>
      <c r="F704" s="11"/>
      <c r="G704" s="11"/>
      <c r="H704" s="12"/>
      <c r="I704" s="11"/>
    </row>
    <row r="705" spans="1:9" x14ac:dyDescent="0.4">
      <c r="A705" s="11"/>
      <c r="B705" s="12"/>
      <c r="C705" s="11"/>
      <c r="D705" s="12"/>
      <c r="E705" s="11"/>
      <c r="F705" s="11"/>
      <c r="G705" s="11"/>
      <c r="H705" s="12"/>
      <c r="I705" s="11"/>
    </row>
    <row r="706" spans="1:9" x14ac:dyDescent="0.4">
      <c r="A706" s="11"/>
      <c r="B706" s="12"/>
      <c r="C706" s="11"/>
      <c r="D706" s="12"/>
      <c r="E706" s="11"/>
      <c r="F706" s="11"/>
      <c r="G706" s="11"/>
      <c r="H706" s="12"/>
      <c r="I706" s="11"/>
    </row>
    <row r="707" spans="1:9" x14ac:dyDescent="0.4">
      <c r="A707" s="11"/>
      <c r="B707" s="12"/>
      <c r="C707" s="11"/>
      <c r="D707" s="12"/>
      <c r="E707" s="11"/>
      <c r="F707" s="11"/>
      <c r="G707" s="11"/>
      <c r="H707" s="12"/>
      <c r="I707" s="11"/>
    </row>
    <row r="708" spans="1:9" x14ac:dyDescent="0.4">
      <c r="A708" s="11"/>
      <c r="B708" s="12"/>
      <c r="C708" s="11"/>
      <c r="D708" s="12"/>
      <c r="E708" s="11"/>
      <c r="F708" s="11"/>
      <c r="G708" s="11"/>
      <c r="H708" s="12"/>
      <c r="I708" s="11"/>
    </row>
    <row r="709" spans="1:9" x14ac:dyDescent="0.4">
      <c r="A709" s="11"/>
      <c r="B709" s="12"/>
      <c r="C709" s="11"/>
      <c r="D709" s="12"/>
      <c r="E709" s="11"/>
      <c r="F709" s="11"/>
      <c r="G709" s="11"/>
      <c r="H709" s="12"/>
      <c r="I709" s="11"/>
    </row>
    <row r="710" spans="1:9" x14ac:dyDescent="0.4">
      <c r="A710" s="11"/>
      <c r="B710" s="12"/>
      <c r="C710" s="11"/>
      <c r="D710" s="12"/>
      <c r="E710" s="11"/>
      <c r="F710" s="11"/>
      <c r="G710" s="11"/>
      <c r="H710" s="12"/>
      <c r="I710" s="11"/>
    </row>
    <row r="711" spans="1:9" x14ac:dyDescent="0.4">
      <c r="A711" s="11"/>
      <c r="B711" s="12"/>
      <c r="C711" s="11"/>
      <c r="D711" s="12"/>
      <c r="E711" s="11"/>
      <c r="F711" s="11"/>
      <c r="G711" s="11"/>
      <c r="H711" s="12"/>
      <c r="I711" s="11"/>
    </row>
    <row r="712" spans="1:9" x14ac:dyDescent="0.4">
      <c r="A712" s="11"/>
      <c r="B712" s="12"/>
      <c r="C712" s="11"/>
      <c r="D712" s="12"/>
      <c r="E712" s="11"/>
      <c r="F712" s="11"/>
      <c r="G712" s="11"/>
      <c r="H712" s="12"/>
      <c r="I712" s="11"/>
    </row>
    <row r="713" spans="1:9" x14ac:dyDescent="0.4">
      <c r="A713" s="11"/>
      <c r="B713" s="12"/>
      <c r="C713" s="11"/>
      <c r="D713" s="12"/>
      <c r="E713" s="11"/>
      <c r="F713" s="11"/>
      <c r="G713" s="11"/>
      <c r="H713" s="12"/>
      <c r="I713" s="11"/>
    </row>
    <row r="714" spans="1:9" x14ac:dyDescent="0.4">
      <c r="A714" s="11"/>
      <c r="B714" s="12"/>
      <c r="C714" s="11"/>
      <c r="D714" s="12"/>
      <c r="E714" s="11"/>
      <c r="F714" s="11"/>
      <c r="G714" s="11"/>
      <c r="H714" s="12"/>
      <c r="I714" s="11"/>
    </row>
    <row r="715" spans="1:9" x14ac:dyDescent="0.4">
      <c r="A715" s="11"/>
      <c r="B715" s="12"/>
      <c r="C715" s="11"/>
      <c r="D715" s="12"/>
      <c r="E715" s="11"/>
      <c r="F715" s="11"/>
      <c r="G715" s="11"/>
      <c r="H715" s="12"/>
      <c r="I715" s="11"/>
    </row>
    <row r="716" spans="1:9" x14ac:dyDescent="0.4">
      <c r="A716" s="11"/>
      <c r="B716" s="12"/>
      <c r="C716" s="11"/>
      <c r="D716" s="12"/>
      <c r="E716" s="11"/>
      <c r="F716" s="11"/>
      <c r="G716" s="11"/>
      <c r="H716" s="12"/>
      <c r="I716" s="11"/>
    </row>
    <row r="717" spans="1:9" x14ac:dyDescent="0.4">
      <c r="A717" s="11"/>
      <c r="B717" s="12"/>
      <c r="C717" s="11"/>
      <c r="D717" s="12"/>
      <c r="E717" s="11"/>
      <c r="F717" s="11"/>
      <c r="G717" s="11"/>
      <c r="H717" s="12"/>
      <c r="I717" s="11"/>
    </row>
    <row r="718" spans="1:9" x14ac:dyDescent="0.4">
      <c r="A718" s="11"/>
      <c r="B718" s="12"/>
      <c r="C718" s="11"/>
      <c r="D718" s="12"/>
      <c r="E718" s="11"/>
      <c r="F718" s="11"/>
      <c r="G718" s="11"/>
      <c r="H718" s="12"/>
      <c r="I718" s="11"/>
    </row>
    <row r="719" spans="1:9" x14ac:dyDescent="0.4">
      <c r="A719" s="11"/>
      <c r="B719" s="12"/>
      <c r="C719" s="11"/>
      <c r="D719" s="12"/>
      <c r="E719" s="11"/>
      <c r="F719" s="11"/>
      <c r="G719" s="11"/>
      <c r="H719" s="12"/>
      <c r="I719" s="11"/>
    </row>
    <row r="720" spans="1:9" x14ac:dyDescent="0.4">
      <c r="A720" s="11"/>
      <c r="B720" s="12"/>
      <c r="C720" s="11"/>
      <c r="D720" s="12"/>
      <c r="E720" s="11"/>
      <c r="F720" s="11"/>
      <c r="G720" s="11"/>
      <c r="H720" s="12"/>
      <c r="I720" s="11"/>
    </row>
    <row r="721" spans="1:9" x14ac:dyDescent="0.4">
      <c r="A721" s="11"/>
      <c r="B721" s="12"/>
      <c r="C721" s="11"/>
      <c r="D721" s="12"/>
      <c r="E721" s="11"/>
      <c r="F721" s="11"/>
      <c r="G721" s="11"/>
      <c r="H721" s="12"/>
      <c r="I721" s="11"/>
    </row>
    <row r="722" spans="1:9" x14ac:dyDescent="0.4">
      <c r="A722" s="11"/>
      <c r="B722" s="12"/>
      <c r="C722" s="11"/>
      <c r="D722" s="12"/>
      <c r="E722" s="11"/>
      <c r="F722" s="11"/>
      <c r="G722" s="11"/>
      <c r="H722" s="12"/>
      <c r="I722" s="11"/>
    </row>
    <row r="723" spans="1:9" x14ac:dyDescent="0.4">
      <c r="A723" s="11"/>
      <c r="B723" s="12"/>
      <c r="C723" s="11"/>
      <c r="D723" s="12"/>
      <c r="E723" s="11"/>
      <c r="F723" s="11"/>
      <c r="G723" s="11"/>
      <c r="H723" s="12"/>
      <c r="I723" s="11"/>
    </row>
    <row r="724" spans="1:9" x14ac:dyDescent="0.4">
      <c r="A724" s="11"/>
      <c r="B724" s="12"/>
      <c r="C724" s="11"/>
      <c r="D724" s="12"/>
      <c r="E724" s="11"/>
      <c r="F724" s="11"/>
      <c r="G724" s="11"/>
      <c r="H724" s="12"/>
      <c r="I724" s="11"/>
    </row>
    <row r="725" spans="1:9" x14ac:dyDescent="0.4">
      <c r="A725" s="11"/>
      <c r="B725" s="12"/>
      <c r="C725" s="11"/>
      <c r="D725" s="12"/>
      <c r="E725" s="11"/>
      <c r="F725" s="11"/>
      <c r="G725" s="11"/>
      <c r="H725" s="12"/>
      <c r="I725" s="11"/>
    </row>
    <row r="726" spans="1:9" x14ac:dyDescent="0.4">
      <c r="A726" s="11"/>
      <c r="B726" s="12"/>
      <c r="C726" s="11"/>
      <c r="D726" s="12"/>
      <c r="E726" s="11"/>
      <c r="F726" s="11"/>
      <c r="G726" s="11"/>
      <c r="H726" s="12"/>
      <c r="I726" s="11"/>
    </row>
    <row r="727" spans="1:9" x14ac:dyDescent="0.4">
      <c r="A727" s="11"/>
      <c r="B727" s="12"/>
      <c r="C727" s="11"/>
      <c r="D727" s="12"/>
      <c r="E727" s="11"/>
      <c r="F727" s="11"/>
      <c r="G727" s="11"/>
      <c r="H727" s="12"/>
      <c r="I727" s="11"/>
    </row>
    <row r="728" spans="1:9" x14ac:dyDescent="0.4">
      <c r="A728" s="11"/>
      <c r="B728" s="12"/>
      <c r="C728" s="11"/>
      <c r="D728" s="12"/>
      <c r="E728" s="11"/>
      <c r="F728" s="11"/>
      <c r="G728" s="11"/>
      <c r="H728" s="12"/>
      <c r="I728" s="11"/>
    </row>
    <row r="729" spans="1:9" x14ac:dyDescent="0.4">
      <c r="A729" s="11"/>
      <c r="B729" s="12"/>
      <c r="C729" s="11"/>
      <c r="D729" s="12"/>
      <c r="E729" s="11"/>
      <c r="F729" s="11"/>
      <c r="G729" s="11"/>
      <c r="H729" s="12"/>
      <c r="I729" s="11"/>
    </row>
    <row r="730" spans="1:9" x14ac:dyDescent="0.4">
      <c r="A730" s="11"/>
      <c r="B730" s="12"/>
      <c r="C730" s="11"/>
      <c r="D730" s="12"/>
      <c r="E730" s="11"/>
      <c r="F730" s="11"/>
      <c r="G730" s="11"/>
      <c r="H730" s="12"/>
      <c r="I730" s="11"/>
    </row>
    <row r="731" spans="1:9" x14ac:dyDescent="0.4">
      <c r="A731" s="11"/>
      <c r="B731" s="12"/>
      <c r="C731" s="11"/>
      <c r="D731" s="12"/>
      <c r="E731" s="11"/>
      <c r="F731" s="11"/>
      <c r="G731" s="11"/>
      <c r="H731" s="12"/>
      <c r="I731" s="11"/>
    </row>
    <row r="732" spans="1:9" x14ac:dyDescent="0.4">
      <c r="A732" s="11"/>
      <c r="B732" s="12"/>
      <c r="C732" s="11"/>
      <c r="D732" s="12"/>
      <c r="E732" s="11"/>
      <c r="F732" s="11"/>
      <c r="G732" s="11"/>
      <c r="H732" s="12"/>
      <c r="I732" s="11"/>
    </row>
    <row r="733" spans="1:9" x14ac:dyDescent="0.4">
      <c r="A733" s="11"/>
      <c r="B733" s="12"/>
      <c r="C733" s="11"/>
      <c r="D733" s="12"/>
      <c r="E733" s="11"/>
      <c r="F733" s="11"/>
      <c r="G733" s="11"/>
      <c r="H733" s="12"/>
      <c r="I733" s="11"/>
    </row>
    <row r="734" spans="1:9" x14ac:dyDescent="0.4">
      <c r="A734" s="11"/>
      <c r="B734" s="12"/>
      <c r="C734" s="11"/>
      <c r="D734" s="12"/>
      <c r="E734" s="11"/>
      <c r="F734" s="11"/>
      <c r="G734" s="11"/>
      <c r="H734" s="12"/>
      <c r="I734" s="11"/>
    </row>
    <row r="735" spans="1:9" x14ac:dyDescent="0.4">
      <c r="A735" s="11"/>
      <c r="B735" s="12"/>
      <c r="C735" s="11"/>
      <c r="D735" s="12"/>
      <c r="E735" s="11"/>
      <c r="F735" s="11"/>
      <c r="G735" s="11"/>
      <c r="H735" s="12"/>
      <c r="I735" s="11"/>
    </row>
    <row r="736" spans="1:9" x14ac:dyDescent="0.4">
      <c r="A736" s="11"/>
      <c r="B736" s="12"/>
      <c r="C736" s="11"/>
      <c r="D736" s="12"/>
      <c r="E736" s="11"/>
      <c r="F736" s="11"/>
      <c r="G736" s="11"/>
      <c r="H736" s="12"/>
      <c r="I736" s="11"/>
    </row>
    <row r="737" spans="1:9" x14ac:dyDescent="0.4">
      <c r="A737" s="11"/>
      <c r="B737" s="12"/>
      <c r="C737" s="11"/>
      <c r="D737" s="12"/>
      <c r="E737" s="11"/>
      <c r="F737" s="11"/>
      <c r="G737" s="11"/>
      <c r="H737" s="12"/>
      <c r="I737" s="11"/>
    </row>
    <row r="738" spans="1:9" x14ac:dyDescent="0.4">
      <c r="A738" s="11"/>
      <c r="B738" s="12"/>
      <c r="C738" s="11"/>
      <c r="D738" s="12"/>
      <c r="E738" s="11"/>
      <c r="F738" s="11"/>
      <c r="G738" s="11"/>
      <c r="H738" s="12"/>
      <c r="I738" s="11"/>
    </row>
    <row r="739" spans="1:9" x14ac:dyDescent="0.4">
      <c r="A739" s="11"/>
      <c r="B739" s="12"/>
      <c r="C739" s="11"/>
      <c r="D739" s="12"/>
      <c r="E739" s="11"/>
      <c r="F739" s="11"/>
      <c r="G739" s="11"/>
      <c r="H739" s="12"/>
      <c r="I739" s="11"/>
    </row>
    <row r="740" spans="1:9" x14ac:dyDescent="0.4">
      <c r="A740" s="11"/>
      <c r="B740" s="12"/>
      <c r="C740" s="11"/>
      <c r="D740" s="12"/>
      <c r="E740" s="11"/>
      <c r="F740" s="11"/>
      <c r="G740" s="11"/>
      <c r="H740" s="12"/>
      <c r="I740" s="11"/>
    </row>
    <row r="741" spans="1:9" x14ac:dyDescent="0.4">
      <c r="A741" s="11"/>
      <c r="B741" s="12"/>
      <c r="C741" s="11"/>
      <c r="D741" s="12"/>
      <c r="E741" s="11"/>
      <c r="F741" s="11"/>
      <c r="G741" s="11"/>
      <c r="H741" s="12"/>
      <c r="I741" s="11"/>
    </row>
    <row r="742" spans="1:9" x14ac:dyDescent="0.4">
      <c r="A742" s="11"/>
      <c r="B742" s="12"/>
      <c r="C742" s="11"/>
      <c r="D742" s="12"/>
      <c r="E742" s="11"/>
      <c r="F742" s="11"/>
      <c r="G742" s="11"/>
      <c r="H742" s="12"/>
      <c r="I742" s="11"/>
    </row>
    <row r="743" spans="1:9" x14ac:dyDescent="0.4">
      <c r="A743" s="11"/>
      <c r="B743" s="12"/>
      <c r="C743" s="11"/>
      <c r="D743" s="12"/>
      <c r="E743" s="11"/>
      <c r="F743" s="11"/>
      <c r="G743" s="11"/>
      <c r="H743" s="12"/>
      <c r="I743" s="11"/>
    </row>
    <row r="744" spans="1:9" x14ac:dyDescent="0.4">
      <c r="A744" s="11"/>
      <c r="B744" s="12"/>
      <c r="C744" s="11"/>
      <c r="D744" s="12"/>
      <c r="E744" s="11"/>
      <c r="F744" s="11"/>
      <c r="G744" s="11"/>
      <c r="H744" s="12"/>
      <c r="I744" s="11"/>
    </row>
    <row r="745" spans="1:9" x14ac:dyDescent="0.4">
      <c r="A745" s="11"/>
      <c r="B745" s="12"/>
      <c r="C745" s="11"/>
      <c r="D745" s="12"/>
      <c r="E745" s="11"/>
      <c r="F745" s="11"/>
      <c r="G745" s="11"/>
      <c r="H745" s="12"/>
      <c r="I745" s="11"/>
    </row>
    <row r="746" spans="1:9" x14ac:dyDescent="0.4">
      <c r="A746" s="11"/>
      <c r="B746" s="12"/>
      <c r="C746" s="11"/>
      <c r="D746" s="12"/>
      <c r="E746" s="11"/>
      <c r="F746" s="11"/>
      <c r="G746" s="11"/>
      <c r="H746" s="12"/>
      <c r="I746" s="11"/>
    </row>
    <row r="747" spans="1:9" x14ac:dyDescent="0.4">
      <c r="A747" s="11"/>
      <c r="B747" s="12"/>
      <c r="C747" s="11"/>
      <c r="D747" s="12"/>
      <c r="E747" s="11"/>
      <c r="F747" s="11"/>
      <c r="G747" s="11"/>
      <c r="H747" s="12"/>
      <c r="I747" s="11"/>
    </row>
    <row r="748" spans="1:9" x14ac:dyDescent="0.4">
      <c r="A748" s="11"/>
      <c r="B748" s="12"/>
      <c r="C748" s="11"/>
      <c r="D748" s="12"/>
      <c r="E748" s="11"/>
      <c r="F748" s="11"/>
      <c r="G748" s="11"/>
      <c r="H748" s="12"/>
      <c r="I748" s="11"/>
    </row>
    <row r="749" spans="1:9" x14ac:dyDescent="0.4">
      <c r="A749" s="11"/>
      <c r="B749" s="12"/>
      <c r="C749" s="11"/>
      <c r="D749" s="12"/>
      <c r="E749" s="11"/>
      <c r="F749" s="11"/>
      <c r="G749" s="11"/>
      <c r="H749" s="12"/>
      <c r="I749" s="11"/>
    </row>
    <row r="750" spans="1:9" x14ac:dyDescent="0.4">
      <c r="A750" s="11"/>
      <c r="B750" s="12"/>
      <c r="C750" s="11"/>
      <c r="D750" s="12"/>
      <c r="E750" s="11"/>
      <c r="F750" s="11"/>
      <c r="G750" s="11"/>
      <c r="H750" s="12"/>
      <c r="I750" s="11"/>
    </row>
    <row r="751" spans="1:9" x14ac:dyDescent="0.4">
      <c r="A751" s="11"/>
      <c r="B751" s="12"/>
      <c r="C751" s="11"/>
      <c r="D751" s="12"/>
      <c r="E751" s="11"/>
      <c r="F751" s="11"/>
      <c r="G751" s="11"/>
      <c r="H751" s="12"/>
      <c r="I751" s="11"/>
    </row>
    <row r="752" spans="1:9" x14ac:dyDescent="0.4">
      <c r="A752" s="11"/>
      <c r="B752" s="12"/>
      <c r="C752" s="11"/>
      <c r="D752" s="12"/>
      <c r="E752" s="11"/>
      <c r="F752" s="11"/>
      <c r="G752" s="11"/>
      <c r="H752" s="12"/>
      <c r="I752" s="11"/>
    </row>
    <row r="753" spans="1:9" x14ac:dyDescent="0.4">
      <c r="A753" s="11"/>
      <c r="B753" s="12"/>
      <c r="C753" s="11"/>
      <c r="D753" s="12"/>
      <c r="E753" s="11"/>
      <c r="F753" s="11"/>
      <c r="G753" s="11"/>
      <c r="H753" s="12"/>
      <c r="I753" s="11"/>
    </row>
    <row r="754" spans="1:9" x14ac:dyDescent="0.4">
      <c r="A754" s="11"/>
      <c r="B754" s="12"/>
      <c r="C754" s="11"/>
      <c r="D754" s="12"/>
      <c r="E754" s="11"/>
      <c r="F754" s="11"/>
      <c r="G754" s="11"/>
      <c r="H754" s="12"/>
      <c r="I754" s="11"/>
    </row>
    <row r="755" spans="1:9" x14ac:dyDescent="0.4">
      <c r="A755" s="11"/>
      <c r="B755" s="12"/>
      <c r="C755" s="11"/>
      <c r="D755" s="12"/>
      <c r="E755" s="11"/>
      <c r="F755" s="11"/>
      <c r="G755" s="11"/>
      <c r="H755" s="12"/>
      <c r="I755" s="11"/>
    </row>
    <row r="756" spans="1:9" x14ac:dyDescent="0.4">
      <c r="A756" s="11"/>
      <c r="B756" s="12"/>
      <c r="C756" s="11"/>
      <c r="D756" s="12"/>
      <c r="E756" s="11"/>
      <c r="F756" s="11"/>
      <c r="G756" s="11"/>
      <c r="H756" s="12"/>
      <c r="I756" s="11"/>
    </row>
    <row r="757" spans="1:9" x14ac:dyDescent="0.4">
      <c r="A757" s="11"/>
      <c r="B757" s="12"/>
      <c r="C757" s="11"/>
      <c r="D757" s="12"/>
      <c r="E757" s="11"/>
      <c r="F757" s="11"/>
      <c r="G757" s="11"/>
      <c r="H757" s="12"/>
      <c r="I757" s="11"/>
    </row>
    <row r="758" spans="1:9" x14ac:dyDescent="0.4">
      <c r="A758" s="11"/>
      <c r="B758" s="12"/>
      <c r="C758" s="11"/>
      <c r="D758" s="12"/>
      <c r="E758" s="11"/>
      <c r="F758" s="11"/>
      <c r="G758" s="11"/>
      <c r="H758" s="12"/>
      <c r="I758" s="11"/>
    </row>
    <row r="759" spans="1:9" x14ac:dyDescent="0.4">
      <c r="A759" s="11"/>
      <c r="B759" s="12"/>
      <c r="C759" s="11"/>
      <c r="D759" s="12"/>
      <c r="E759" s="11"/>
      <c r="F759" s="11"/>
      <c r="G759" s="11"/>
      <c r="H759" s="12"/>
      <c r="I759" s="11"/>
    </row>
    <row r="760" spans="1:9" x14ac:dyDescent="0.4">
      <c r="A760" s="11"/>
      <c r="B760" s="12"/>
      <c r="C760" s="11"/>
      <c r="D760" s="12"/>
      <c r="E760" s="11"/>
      <c r="F760" s="11"/>
      <c r="G760" s="11"/>
      <c r="H760" s="12"/>
      <c r="I760" s="11"/>
    </row>
    <row r="761" spans="1:9" x14ac:dyDescent="0.4">
      <c r="A761" s="11"/>
      <c r="B761" s="12"/>
      <c r="C761" s="11"/>
      <c r="D761" s="12"/>
      <c r="E761" s="11"/>
      <c r="F761" s="11"/>
      <c r="G761" s="11"/>
      <c r="H761" s="12"/>
      <c r="I761" s="11"/>
    </row>
    <row r="762" spans="1:9" x14ac:dyDescent="0.4">
      <c r="A762" s="11"/>
      <c r="B762" s="12"/>
      <c r="C762" s="11"/>
      <c r="D762" s="12"/>
      <c r="E762" s="11"/>
      <c r="F762" s="11"/>
      <c r="G762" s="11"/>
      <c r="H762" s="12"/>
      <c r="I762" s="11"/>
    </row>
    <row r="763" spans="1:9" x14ac:dyDescent="0.4">
      <c r="A763" s="11"/>
      <c r="B763" s="12"/>
      <c r="C763" s="11"/>
      <c r="D763" s="12"/>
      <c r="E763" s="11"/>
      <c r="F763" s="11"/>
      <c r="G763" s="11"/>
      <c r="H763" s="12"/>
      <c r="I763" s="11"/>
    </row>
    <row r="764" spans="1:9" x14ac:dyDescent="0.4">
      <c r="A764" s="11"/>
      <c r="B764" s="12"/>
      <c r="C764" s="11"/>
      <c r="D764" s="12"/>
      <c r="E764" s="11"/>
      <c r="F764" s="11"/>
      <c r="G764" s="11"/>
      <c r="H764" s="12"/>
      <c r="I764" s="11"/>
    </row>
    <row r="765" spans="1:9" x14ac:dyDescent="0.4">
      <c r="A765" s="11"/>
      <c r="B765" s="12"/>
      <c r="C765" s="11"/>
      <c r="D765" s="12"/>
      <c r="E765" s="11"/>
      <c r="F765" s="11"/>
      <c r="G765" s="11"/>
      <c r="H765" s="12"/>
      <c r="I765" s="11"/>
    </row>
    <row r="766" spans="1:9" x14ac:dyDescent="0.4">
      <c r="A766" s="11"/>
      <c r="B766" s="12"/>
      <c r="C766" s="11"/>
      <c r="D766" s="12"/>
      <c r="E766" s="11"/>
      <c r="F766" s="11"/>
      <c r="G766" s="11"/>
      <c r="H766" s="12"/>
      <c r="I766" s="11"/>
    </row>
    <row r="767" spans="1:9" x14ac:dyDescent="0.4">
      <c r="A767" s="11"/>
      <c r="B767" s="12"/>
      <c r="C767" s="11"/>
      <c r="D767" s="12"/>
      <c r="E767" s="11"/>
      <c r="F767" s="11"/>
      <c r="G767" s="11"/>
      <c r="H767" s="12"/>
      <c r="I767" s="11"/>
    </row>
    <row r="768" spans="1:9" x14ac:dyDescent="0.4">
      <c r="A768" s="11"/>
      <c r="B768" s="12"/>
      <c r="C768" s="11"/>
      <c r="D768" s="12"/>
      <c r="E768" s="11"/>
      <c r="F768" s="11"/>
      <c r="G768" s="11"/>
      <c r="H768" s="12"/>
      <c r="I768" s="11"/>
    </row>
    <row r="769" spans="1:9" x14ac:dyDescent="0.4">
      <c r="A769" s="11"/>
      <c r="B769" s="12"/>
      <c r="C769" s="11"/>
      <c r="D769" s="12"/>
      <c r="E769" s="11"/>
      <c r="F769" s="11"/>
      <c r="G769" s="11"/>
      <c r="H769" s="12"/>
      <c r="I769" s="11"/>
    </row>
    <row r="770" spans="1:9" x14ac:dyDescent="0.4">
      <c r="A770" s="11"/>
      <c r="B770" s="12"/>
      <c r="C770" s="11"/>
      <c r="D770" s="12"/>
      <c r="E770" s="11"/>
      <c r="F770" s="11"/>
      <c r="G770" s="11"/>
      <c r="H770" s="12"/>
      <c r="I770" s="11"/>
    </row>
    <row r="771" spans="1:9" x14ac:dyDescent="0.4">
      <c r="A771" s="11"/>
      <c r="B771" s="12"/>
      <c r="C771" s="11"/>
      <c r="D771" s="12"/>
      <c r="E771" s="11"/>
      <c r="F771" s="11"/>
      <c r="G771" s="11"/>
      <c r="H771" s="12"/>
      <c r="I771" s="11"/>
    </row>
    <row r="772" spans="1:9" x14ac:dyDescent="0.4">
      <c r="A772" s="11"/>
      <c r="B772" s="12"/>
      <c r="C772" s="11"/>
      <c r="D772" s="12"/>
      <c r="E772" s="11"/>
      <c r="F772" s="11"/>
      <c r="G772" s="11"/>
      <c r="H772" s="12"/>
      <c r="I772" s="11"/>
    </row>
    <row r="773" spans="1:9" x14ac:dyDescent="0.4">
      <c r="A773" s="11"/>
      <c r="B773" s="12"/>
      <c r="C773" s="11"/>
      <c r="D773" s="12"/>
      <c r="E773" s="11"/>
      <c r="F773" s="11"/>
      <c r="G773" s="11"/>
      <c r="H773" s="12"/>
      <c r="I773" s="11"/>
    </row>
    <row r="774" spans="1:9" x14ac:dyDescent="0.4">
      <c r="A774" s="11"/>
      <c r="B774" s="12"/>
      <c r="C774" s="11"/>
      <c r="D774" s="12"/>
      <c r="E774" s="11"/>
      <c r="F774" s="11"/>
      <c r="G774" s="11"/>
      <c r="H774" s="12"/>
      <c r="I774" s="11"/>
    </row>
    <row r="775" spans="1:9" x14ac:dyDescent="0.4">
      <c r="A775" s="11"/>
      <c r="B775" s="12"/>
      <c r="C775" s="11"/>
      <c r="D775" s="12"/>
      <c r="E775" s="11"/>
      <c r="F775" s="11"/>
      <c r="G775" s="11"/>
      <c r="H775" s="12"/>
      <c r="I775" s="11"/>
    </row>
    <row r="776" spans="1:9" x14ac:dyDescent="0.4">
      <c r="A776" s="11"/>
      <c r="B776" s="12"/>
      <c r="C776" s="11"/>
      <c r="D776" s="12"/>
      <c r="E776" s="11"/>
      <c r="F776" s="11"/>
      <c r="G776" s="11"/>
      <c r="H776" s="12"/>
      <c r="I776" s="11"/>
    </row>
    <row r="777" spans="1:9" x14ac:dyDescent="0.4">
      <c r="A777" s="11"/>
      <c r="B777" s="12"/>
      <c r="C777" s="11"/>
      <c r="D777" s="12"/>
      <c r="E777" s="11"/>
      <c r="F777" s="11"/>
      <c r="G777" s="11"/>
      <c r="H777" s="12"/>
      <c r="I777" s="11"/>
    </row>
    <row r="778" spans="1:9" x14ac:dyDescent="0.4">
      <c r="A778" s="11"/>
      <c r="B778" s="12"/>
      <c r="C778" s="11"/>
      <c r="D778" s="12"/>
      <c r="E778" s="11"/>
      <c r="F778" s="11"/>
      <c r="G778" s="11"/>
      <c r="H778" s="12"/>
      <c r="I778" s="11"/>
    </row>
    <row r="779" spans="1:9" x14ac:dyDescent="0.4">
      <c r="A779" s="11"/>
      <c r="B779" s="12"/>
      <c r="C779" s="11"/>
      <c r="D779" s="12"/>
      <c r="E779" s="11"/>
      <c r="F779" s="11"/>
      <c r="G779" s="11"/>
      <c r="H779" s="12"/>
      <c r="I779" s="11"/>
    </row>
    <row r="780" spans="1:9" x14ac:dyDescent="0.4">
      <c r="A780" s="11"/>
      <c r="B780" s="12"/>
      <c r="C780" s="11"/>
      <c r="D780" s="12"/>
      <c r="E780" s="11"/>
      <c r="F780" s="11"/>
      <c r="G780" s="11"/>
      <c r="H780" s="12"/>
      <c r="I780" s="11"/>
    </row>
    <row r="781" spans="1:9" x14ac:dyDescent="0.4">
      <c r="A781" s="11"/>
      <c r="B781" s="12"/>
      <c r="C781" s="11"/>
      <c r="D781" s="12"/>
      <c r="E781" s="11"/>
      <c r="F781" s="11"/>
      <c r="G781" s="11"/>
      <c r="H781" s="12"/>
      <c r="I781" s="11"/>
    </row>
    <row r="782" spans="1:9" x14ac:dyDescent="0.4">
      <c r="A782" s="11"/>
      <c r="B782" s="12"/>
      <c r="C782" s="11"/>
      <c r="D782" s="12"/>
      <c r="E782" s="11"/>
      <c r="F782" s="11"/>
      <c r="G782" s="11"/>
      <c r="H782" s="12"/>
      <c r="I782" s="11"/>
    </row>
    <row r="783" spans="1:9" x14ac:dyDescent="0.4">
      <c r="A783" s="11"/>
      <c r="B783" s="12"/>
      <c r="C783" s="11"/>
      <c r="D783" s="12"/>
      <c r="E783" s="11"/>
      <c r="F783" s="11"/>
      <c r="G783" s="11"/>
      <c r="H783" s="12"/>
      <c r="I783" s="11"/>
    </row>
    <row r="784" spans="1:9" x14ac:dyDescent="0.4">
      <c r="A784" s="11"/>
      <c r="B784" s="12"/>
      <c r="C784" s="11"/>
      <c r="D784" s="12"/>
      <c r="E784" s="11"/>
      <c r="F784" s="11"/>
      <c r="G784" s="11"/>
      <c r="H784" s="12"/>
      <c r="I784" s="11"/>
    </row>
    <row r="785" spans="1:9" x14ac:dyDescent="0.4">
      <c r="A785" s="11"/>
      <c r="B785" s="12"/>
      <c r="C785" s="11"/>
      <c r="D785" s="12"/>
      <c r="E785" s="11"/>
      <c r="F785" s="11"/>
      <c r="G785" s="11"/>
      <c r="H785" s="12"/>
      <c r="I785" s="11"/>
    </row>
    <row r="786" spans="1:9" x14ac:dyDescent="0.4">
      <c r="A786" s="11"/>
      <c r="B786" s="12"/>
      <c r="C786" s="11"/>
      <c r="D786" s="12"/>
      <c r="E786" s="11"/>
      <c r="F786" s="11"/>
      <c r="G786" s="11"/>
      <c r="H786" s="12"/>
      <c r="I786" s="11"/>
    </row>
    <row r="787" spans="1:9" x14ac:dyDescent="0.4">
      <c r="A787" s="11"/>
      <c r="B787" s="12"/>
      <c r="C787" s="11"/>
      <c r="D787" s="12"/>
      <c r="E787" s="11"/>
      <c r="F787" s="11"/>
      <c r="G787" s="11"/>
      <c r="H787" s="12"/>
      <c r="I787" s="11"/>
    </row>
    <row r="788" spans="1:9" x14ac:dyDescent="0.4">
      <c r="A788" s="11"/>
      <c r="B788" s="12"/>
      <c r="C788" s="11"/>
      <c r="D788" s="12"/>
      <c r="E788" s="11"/>
      <c r="F788" s="11"/>
      <c r="G788" s="11"/>
      <c r="H788" s="12"/>
      <c r="I788" s="11"/>
    </row>
    <row r="789" spans="1:9" x14ac:dyDescent="0.4">
      <c r="A789" s="11"/>
      <c r="B789" s="12"/>
      <c r="C789" s="11"/>
      <c r="D789" s="12"/>
      <c r="E789" s="11"/>
      <c r="F789" s="11"/>
      <c r="G789" s="11"/>
      <c r="H789" s="12"/>
      <c r="I789" s="11"/>
    </row>
    <row r="790" spans="1:9" x14ac:dyDescent="0.4">
      <c r="A790" s="11"/>
      <c r="B790" s="12"/>
      <c r="C790" s="11"/>
      <c r="D790" s="12"/>
      <c r="E790" s="11"/>
      <c r="F790" s="11"/>
      <c r="G790" s="11"/>
      <c r="H790" s="12"/>
      <c r="I790" s="11"/>
    </row>
    <row r="791" spans="1:9" x14ac:dyDescent="0.4">
      <c r="A791" s="11"/>
      <c r="B791" s="12"/>
      <c r="C791" s="11"/>
      <c r="D791" s="12"/>
      <c r="E791" s="11"/>
      <c r="F791" s="11"/>
      <c r="G791" s="11"/>
      <c r="H791" s="12"/>
      <c r="I791" s="11"/>
    </row>
    <row r="792" spans="1:9" x14ac:dyDescent="0.4">
      <c r="A792" s="11"/>
      <c r="B792" s="12"/>
      <c r="C792" s="11"/>
      <c r="D792" s="12"/>
      <c r="E792" s="11"/>
      <c r="F792" s="11"/>
      <c r="G792" s="11"/>
      <c r="H792" s="12"/>
      <c r="I792" s="11"/>
    </row>
    <row r="793" spans="1:9" x14ac:dyDescent="0.4">
      <c r="A793" s="11"/>
      <c r="B793" s="12"/>
      <c r="C793" s="11"/>
      <c r="D793" s="12"/>
      <c r="E793" s="11"/>
      <c r="F793" s="11"/>
      <c r="G793" s="11"/>
      <c r="H793" s="12"/>
      <c r="I793" s="11"/>
    </row>
    <row r="794" spans="1:9" x14ac:dyDescent="0.4">
      <c r="A794" s="11"/>
      <c r="B794" s="12"/>
      <c r="C794" s="11"/>
      <c r="D794" s="12"/>
      <c r="E794" s="11"/>
      <c r="F794" s="11"/>
      <c r="G794" s="11"/>
      <c r="H794" s="12"/>
      <c r="I794" s="11"/>
    </row>
    <row r="795" spans="1:9" x14ac:dyDescent="0.4">
      <c r="A795" s="11"/>
      <c r="B795" s="12"/>
      <c r="C795" s="11"/>
      <c r="D795" s="12"/>
      <c r="E795" s="11"/>
      <c r="F795" s="11"/>
      <c r="G795" s="11"/>
      <c r="H795" s="12"/>
      <c r="I795" s="11"/>
    </row>
    <row r="796" spans="1:9" x14ac:dyDescent="0.4">
      <c r="A796" s="11"/>
      <c r="B796" s="12"/>
      <c r="C796" s="11"/>
      <c r="D796" s="12"/>
      <c r="E796" s="11"/>
      <c r="F796" s="11"/>
      <c r="G796" s="11"/>
      <c r="H796" s="12"/>
      <c r="I796" s="11"/>
    </row>
    <row r="797" spans="1:9" x14ac:dyDescent="0.4">
      <c r="A797" s="11"/>
      <c r="B797" s="12"/>
      <c r="C797" s="11"/>
      <c r="D797" s="12"/>
      <c r="E797" s="11"/>
      <c r="F797" s="11"/>
      <c r="G797" s="11"/>
      <c r="H797" s="12"/>
      <c r="I797" s="11"/>
    </row>
    <row r="798" spans="1:9" x14ac:dyDescent="0.4">
      <c r="A798" s="11"/>
      <c r="B798" s="12"/>
      <c r="C798" s="11"/>
      <c r="D798" s="12"/>
      <c r="E798" s="11"/>
      <c r="F798" s="11"/>
      <c r="G798" s="11"/>
      <c r="H798" s="12"/>
      <c r="I798" s="11"/>
    </row>
    <row r="799" spans="1:9" x14ac:dyDescent="0.4">
      <c r="A799" s="11"/>
      <c r="B799" s="12"/>
      <c r="C799" s="11"/>
      <c r="D799" s="12"/>
      <c r="E799" s="11"/>
      <c r="F799" s="11"/>
      <c r="G799" s="11"/>
      <c r="H799" s="12"/>
      <c r="I799" s="11"/>
    </row>
    <row r="800" spans="1:9" x14ac:dyDescent="0.4">
      <c r="A800" s="11"/>
      <c r="B800" s="12"/>
      <c r="C800" s="11"/>
      <c r="D800" s="12"/>
      <c r="E800" s="11"/>
      <c r="F800" s="11"/>
      <c r="G800" s="11"/>
      <c r="H800" s="12"/>
      <c r="I800" s="11"/>
    </row>
    <row r="801" spans="1:9" x14ac:dyDescent="0.4">
      <c r="A801" s="11"/>
      <c r="B801" s="12"/>
      <c r="C801" s="11"/>
      <c r="D801" s="12"/>
      <c r="E801" s="11"/>
      <c r="F801" s="11"/>
      <c r="G801" s="11"/>
      <c r="H801" s="12"/>
      <c r="I801" s="11"/>
    </row>
    <row r="802" spans="1:9" x14ac:dyDescent="0.4">
      <c r="A802" s="11"/>
      <c r="B802" s="12"/>
      <c r="C802" s="11"/>
      <c r="D802" s="12"/>
      <c r="E802" s="11"/>
      <c r="F802" s="11"/>
      <c r="G802" s="11"/>
      <c r="H802" s="12"/>
      <c r="I802" s="11"/>
    </row>
    <row r="803" spans="1:9" x14ac:dyDescent="0.4">
      <c r="A803" s="11"/>
      <c r="B803" s="12"/>
      <c r="C803" s="11"/>
      <c r="D803" s="12"/>
      <c r="E803" s="11"/>
      <c r="F803" s="11"/>
      <c r="G803" s="11"/>
      <c r="H803" s="12"/>
      <c r="I803" s="11"/>
    </row>
    <row r="804" spans="1:9" x14ac:dyDescent="0.4">
      <c r="A804" s="11"/>
      <c r="B804" s="12"/>
      <c r="C804" s="11"/>
      <c r="D804" s="12"/>
      <c r="E804" s="11"/>
      <c r="F804" s="11"/>
      <c r="G804" s="11"/>
      <c r="H804" s="12"/>
      <c r="I804" s="11"/>
    </row>
    <row r="805" spans="1:9" x14ac:dyDescent="0.4">
      <c r="A805" s="11"/>
      <c r="B805" s="12"/>
      <c r="C805" s="11"/>
      <c r="D805" s="12"/>
      <c r="E805" s="11"/>
      <c r="F805" s="11"/>
      <c r="G805" s="11"/>
      <c r="H805" s="12"/>
      <c r="I805" s="11"/>
    </row>
    <row r="806" spans="1:9" x14ac:dyDescent="0.4">
      <c r="A806" s="11"/>
      <c r="B806" s="12"/>
      <c r="C806" s="11"/>
      <c r="D806" s="12"/>
      <c r="E806" s="11"/>
      <c r="F806" s="11"/>
      <c r="G806" s="11"/>
      <c r="H806" s="12"/>
      <c r="I806" s="11"/>
    </row>
    <row r="807" spans="1:9" x14ac:dyDescent="0.4">
      <c r="A807" s="11"/>
      <c r="B807" s="12"/>
      <c r="C807" s="11"/>
      <c r="D807" s="12"/>
      <c r="E807" s="11"/>
      <c r="F807" s="11"/>
      <c r="G807" s="11"/>
      <c r="H807" s="12"/>
      <c r="I807" s="11"/>
    </row>
    <row r="808" spans="1:9" x14ac:dyDescent="0.4">
      <c r="A808" s="11"/>
      <c r="B808" s="12"/>
      <c r="C808" s="11"/>
      <c r="D808" s="12"/>
      <c r="E808" s="11"/>
      <c r="F808" s="11"/>
      <c r="G808" s="11"/>
      <c r="H808" s="12"/>
      <c r="I808" s="11"/>
    </row>
    <row r="809" spans="1:9" x14ac:dyDescent="0.4">
      <c r="A809" s="11"/>
      <c r="B809" s="12"/>
      <c r="C809" s="11"/>
      <c r="D809" s="12"/>
      <c r="E809" s="11"/>
      <c r="F809" s="11"/>
      <c r="G809" s="11"/>
      <c r="H809" s="12"/>
      <c r="I809" s="11"/>
    </row>
    <row r="810" spans="1:9" x14ac:dyDescent="0.4">
      <c r="A810" s="11"/>
      <c r="B810" s="12"/>
      <c r="C810" s="11"/>
      <c r="D810" s="12"/>
      <c r="E810" s="11"/>
      <c r="F810" s="11"/>
      <c r="G810" s="11"/>
      <c r="H810" s="12"/>
      <c r="I810" s="11"/>
    </row>
    <row r="811" spans="1:9" x14ac:dyDescent="0.4">
      <c r="A811" s="11"/>
      <c r="B811" s="12"/>
      <c r="C811" s="11"/>
      <c r="D811" s="12"/>
      <c r="E811" s="11"/>
      <c r="F811" s="11"/>
      <c r="G811" s="11"/>
      <c r="H811" s="12"/>
      <c r="I811" s="11"/>
    </row>
    <row r="812" spans="1:9" x14ac:dyDescent="0.4">
      <c r="A812" s="11"/>
      <c r="B812" s="12"/>
      <c r="C812" s="11"/>
      <c r="D812" s="12"/>
      <c r="E812" s="11"/>
      <c r="F812" s="11"/>
      <c r="G812" s="11"/>
      <c r="H812" s="12"/>
      <c r="I812" s="11"/>
    </row>
    <row r="813" spans="1:9" x14ac:dyDescent="0.4">
      <c r="A813" s="11"/>
      <c r="B813" s="12"/>
      <c r="C813" s="11"/>
      <c r="D813" s="12"/>
      <c r="E813" s="11"/>
      <c r="F813" s="11"/>
      <c r="G813" s="11"/>
      <c r="H813" s="12"/>
      <c r="I813" s="11"/>
    </row>
    <row r="814" spans="1:9" x14ac:dyDescent="0.4">
      <c r="A814" s="11"/>
      <c r="B814" s="12"/>
      <c r="C814" s="11"/>
      <c r="D814" s="12"/>
      <c r="E814" s="11"/>
      <c r="F814" s="11"/>
      <c r="G814" s="11"/>
      <c r="H814" s="12"/>
      <c r="I814" s="11"/>
    </row>
    <row r="815" spans="1:9" x14ac:dyDescent="0.4">
      <c r="A815" s="11"/>
      <c r="B815" s="12"/>
      <c r="C815" s="11"/>
      <c r="D815" s="12"/>
      <c r="E815" s="11"/>
      <c r="F815" s="11"/>
      <c r="G815" s="11"/>
      <c r="H815" s="12"/>
      <c r="I815" s="11"/>
    </row>
    <row r="816" spans="1:9" x14ac:dyDescent="0.4">
      <c r="A816" s="11"/>
      <c r="B816" s="12"/>
      <c r="C816" s="11"/>
      <c r="D816" s="12"/>
      <c r="E816" s="11"/>
      <c r="F816" s="11"/>
      <c r="G816" s="11"/>
      <c r="H816" s="12"/>
      <c r="I816" s="11"/>
    </row>
    <row r="817" spans="1:9" x14ac:dyDescent="0.4">
      <c r="A817" s="11"/>
      <c r="B817" s="12"/>
      <c r="C817" s="11"/>
      <c r="D817" s="12"/>
      <c r="E817" s="11"/>
      <c r="F817" s="11"/>
      <c r="G817" s="11"/>
      <c r="H817" s="12"/>
      <c r="I817" s="11"/>
    </row>
    <row r="818" spans="1:9" x14ac:dyDescent="0.4">
      <c r="A818" s="11"/>
      <c r="B818" s="12"/>
      <c r="C818" s="11"/>
      <c r="D818" s="12"/>
      <c r="E818" s="11"/>
      <c r="F818" s="11"/>
      <c r="G818" s="11"/>
      <c r="H818" s="12"/>
      <c r="I818" s="11"/>
    </row>
    <row r="819" spans="1:9" x14ac:dyDescent="0.4">
      <c r="A819" s="11"/>
      <c r="B819" s="12"/>
      <c r="C819" s="11"/>
      <c r="D819" s="12"/>
      <c r="E819" s="11"/>
      <c r="F819" s="11"/>
      <c r="G819" s="11"/>
      <c r="H819" s="12"/>
      <c r="I819" s="11"/>
    </row>
    <row r="820" spans="1:9" x14ac:dyDescent="0.4">
      <c r="A820" s="11"/>
      <c r="B820" s="12"/>
      <c r="C820" s="11"/>
      <c r="D820" s="12"/>
      <c r="E820" s="11"/>
      <c r="F820" s="11"/>
      <c r="G820" s="11"/>
      <c r="H820" s="12"/>
      <c r="I820" s="11"/>
    </row>
    <row r="821" spans="1:9" x14ac:dyDescent="0.4">
      <c r="A821" s="11"/>
      <c r="B821" s="12"/>
      <c r="C821" s="11"/>
      <c r="D821" s="12"/>
      <c r="E821" s="11"/>
      <c r="F821" s="11"/>
      <c r="G821" s="11"/>
      <c r="H821" s="12"/>
      <c r="I821" s="11"/>
    </row>
    <row r="822" spans="1:9" x14ac:dyDescent="0.4">
      <c r="A822" s="11"/>
      <c r="B822" s="12"/>
      <c r="C822" s="11"/>
      <c r="D822" s="12"/>
      <c r="E822" s="11"/>
      <c r="F822" s="11"/>
      <c r="G822" s="11"/>
      <c r="H822" s="12"/>
      <c r="I822" s="11"/>
    </row>
    <row r="823" spans="1:9" x14ac:dyDescent="0.4">
      <c r="A823" s="11"/>
      <c r="B823" s="12"/>
      <c r="C823" s="11"/>
      <c r="D823" s="12"/>
      <c r="E823" s="11"/>
      <c r="F823" s="11"/>
      <c r="G823" s="11"/>
      <c r="H823" s="12"/>
      <c r="I823" s="11"/>
    </row>
    <row r="824" spans="1:9" x14ac:dyDescent="0.4">
      <c r="A824" s="11"/>
      <c r="B824" s="12"/>
      <c r="C824" s="11"/>
      <c r="D824" s="12"/>
      <c r="E824" s="11"/>
      <c r="F824" s="11"/>
      <c r="G824" s="11"/>
      <c r="H824" s="12"/>
      <c r="I824" s="11"/>
    </row>
    <row r="825" spans="1:9" x14ac:dyDescent="0.4">
      <c r="A825" s="11"/>
      <c r="B825" s="12"/>
      <c r="C825" s="11"/>
      <c r="D825" s="12"/>
      <c r="E825" s="11"/>
      <c r="F825" s="11"/>
      <c r="G825" s="11"/>
      <c r="H825" s="12"/>
      <c r="I825" s="11"/>
    </row>
    <row r="826" spans="1:9" x14ac:dyDescent="0.4">
      <c r="A826" s="11"/>
      <c r="B826" s="12"/>
      <c r="C826" s="11"/>
      <c r="D826" s="12"/>
      <c r="E826" s="11"/>
      <c r="F826" s="11"/>
      <c r="G826" s="11"/>
      <c r="H826" s="12"/>
      <c r="I826" s="11"/>
    </row>
    <row r="827" spans="1:9" x14ac:dyDescent="0.4">
      <c r="A827" s="11"/>
      <c r="B827" s="12"/>
      <c r="C827" s="11"/>
      <c r="D827" s="12"/>
      <c r="E827" s="11"/>
      <c r="F827" s="11"/>
      <c r="G827" s="11"/>
      <c r="H827" s="12"/>
      <c r="I827" s="11"/>
    </row>
    <row r="828" spans="1:9" x14ac:dyDescent="0.4">
      <c r="A828" s="11"/>
      <c r="B828" s="12"/>
      <c r="C828" s="11"/>
      <c r="D828" s="12"/>
      <c r="E828" s="11"/>
      <c r="F828" s="11"/>
      <c r="G828" s="11"/>
      <c r="H828" s="12"/>
      <c r="I828" s="11"/>
    </row>
    <row r="829" spans="1:9" x14ac:dyDescent="0.4">
      <c r="A829" s="11"/>
      <c r="B829" s="12"/>
      <c r="C829" s="11"/>
      <c r="D829" s="12"/>
      <c r="E829" s="11"/>
      <c r="F829" s="11"/>
      <c r="G829" s="11"/>
      <c r="H829" s="12"/>
      <c r="I829" s="11"/>
    </row>
    <row r="830" spans="1:9" x14ac:dyDescent="0.4">
      <c r="A830" s="11"/>
      <c r="B830" s="12"/>
      <c r="C830" s="11"/>
      <c r="D830" s="12"/>
      <c r="E830" s="11"/>
      <c r="F830" s="11"/>
      <c r="G830" s="11"/>
      <c r="H830" s="12"/>
      <c r="I830" s="11"/>
    </row>
    <row r="831" spans="1:9" x14ac:dyDescent="0.4">
      <c r="A831" s="11"/>
      <c r="B831" s="12"/>
      <c r="C831" s="11"/>
      <c r="D831" s="12"/>
      <c r="E831" s="11"/>
      <c r="F831" s="11"/>
      <c r="G831" s="11"/>
      <c r="H831" s="12"/>
      <c r="I831" s="11"/>
    </row>
    <row r="832" spans="1:9" x14ac:dyDescent="0.4">
      <c r="A832" s="11"/>
      <c r="B832" s="12"/>
      <c r="C832" s="11"/>
      <c r="D832" s="12"/>
      <c r="E832" s="11"/>
      <c r="F832" s="11"/>
      <c r="G832" s="11"/>
      <c r="H832" s="12"/>
      <c r="I832" s="11"/>
    </row>
    <row r="833" spans="1:9" x14ac:dyDescent="0.4">
      <c r="A833" s="11"/>
      <c r="B833" s="12"/>
      <c r="C833" s="11"/>
      <c r="D833" s="12"/>
      <c r="E833" s="11"/>
      <c r="F833" s="11"/>
      <c r="G833" s="11"/>
      <c r="H833" s="12"/>
      <c r="I833" s="11"/>
    </row>
    <row r="834" spans="1:9" x14ac:dyDescent="0.4">
      <c r="A834" s="11"/>
      <c r="B834" s="12"/>
      <c r="C834" s="11"/>
      <c r="D834" s="12"/>
      <c r="E834" s="11"/>
      <c r="F834" s="11"/>
      <c r="G834" s="11"/>
      <c r="H834" s="12"/>
      <c r="I834" s="11"/>
    </row>
    <row r="835" spans="1:9" x14ac:dyDescent="0.4">
      <c r="A835" s="11"/>
      <c r="B835" s="12"/>
      <c r="C835" s="11"/>
      <c r="D835" s="12"/>
      <c r="E835" s="11"/>
      <c r="F835" s="11"/>
      <c r="G835" s="11"/>
      <c r="H835" s="12"/>
      <c r="I835" s="11"/>
    </row>
    <row r="836" spans="1:9" x14ac:dyDescent="0.4">
      <c r="A836" s="11"/>
      <c r="B836" s="12"/>
      <c r="C836" s="11"/>
      <c r="D836" s="12"/>
      <c r="E836" s="11"/>
      <c r="F836" s="11"/>
      <c r="G836" s="11"/>
      <c r="H836" s="12"/>
      <c r="I836" s="11"/>
    </row>
    <row r="837" spans="1:9" x14ac:dyDescent="0.4">
      <c r="A837" s="11"/>
      <c r="B837" s="12"/>
      <c r="C837" s="11"/>
      <c r="D837" s="12"/>
      <c r="E837" s="11"/>
      <c r="F837" s="11"/>
      <c r="G837" s="11"/>
      <c r="H837" s="12"/>
      <c r="I837" s="11"/>
    </row>
    <row r="838" spans="1:9" x14ac:dyDescent="0.4">
      <c r="A838" s="11"/>
      <c r="B838" s="12"/>
      <c r="C838" s="11"/>
      <c r="D838" s="12"/>
      <c r="E838" s="11"/>
      <c r="F838" s="11"/>
      <c r="G838" s="11"/>
      <c r="H838" s="12"/>
      <c r="I838" s="11"/>
    </row>
    <row r="839" spans="1:9" x14ac:dyDescent="0.4">
      <c r="A839" s="11"/>
      <c r="B839" s="12"/>
      <c r="C839" s="11"/>
      <c r="D839" s="12"/>
      <c r="E839" s="11"/>
      <c r="F839" s="11"/>
      <c r="G839" s="11"/>
      <c r="H839" s="12"/>
      <c r="I839" s="11"/>
    </row>
    <row r="840" spans="1:9" x14ac:dyDescent="0.4">
      <c r="A840" s="11"/>
      <c r="B840" s="12"/>
      <c r="C840" s="11"/>
      <c r="D840" s="12"/>
      <c r="E840" s="11"/>
      <c r="F840" s="11"/>
      <c r="G840" s="11"/>
      <c r="H840" s="12"/>
      <c r="I840" s="11"/>
    </row>
    <row r="841" spans="1:9" x14ac:dyDescent="0.4">
      <c r="A841" s="11"/>
      <c r="B841" s="12"/>
      <c r="C841" s="11"/>
      <c r="D841" s="12"/>
      <c r="E841" s="11"/>
      <c r="F841" s="11"/>
      <c r="G841" s="11"/>
      <c r="H841" s="12"/>
      <c r="I841" s="11"/>
    </row>
    <row r="842" spans="1:9" x14ac:dyDescent="0.4">
      <c r="A842" s="11"/>
      <c r="B842" s="12"/>
      <c r="C842" s="11"/>
      <c r="D842" s="12"/>
      <c r="E842" s="11"/>
      <c r="F842" s="11"/>
      <c r="G842" s="11"/>
      <c r="H842" s="12"/>
      <c r="I842" s="11"/>
    </row>
    <row r="843" spans="1:9" x14ac:dyDescent="0.4">
      <c r="A843" s="11"/>
      <c r="B843" s="12"/>
      <c r="C843" s="11"/>
      <c r="D843" s="12"/>
      <c r="E843" s="11"/>
      <c r="F843" s="11"/>
      <c r="G843" s="11"/>
      <c r="H843" s="12"/>
      <c r="I843" s="11"/>
    </row>
    <row r="844" spans="1:9" x14ac:dyDescent="0.4">
      <c r="A844" s="11"/>
      <c r="B844" s="12"/>
      <c r="C844" s="11"/>
      <c r="D844" s="12"/>
      <c r="E844" s="11"/>
      <c r="F844" s="11"/>
      <c r="G844" s="11"/>
      <c r="H844" s="12"/>
      <c r="I844" s="11"/>
    </row>
    <row r="845" spans="1:9" x14ac:dyDescent="0.4">
      <c r="A845" s="11"/>
      <c r="B845" s="12"/>
      <c r="C845" s="11"/>
      <c r="D845" s="12"/>
      <c r="E845" s="11"/>
      <c r="F845" s="11"/>
      <c r="G845" s="11"/>
      <c r="H845" s="12"/>
      <c r="I845" s="11"/>
    </row>
    <row r="846" spans="1:9" x14ac:dyDescent="0.4">
      <c r="A846" s="11"/>
      <c r="B846" s="12"/>
      <c r="C846" s="11"/>
      <c r="D846" s="12"/>
      <c r="E846" s="11"/>
      <c r="F846" s="11"/>
      <c r="G846" s="11"/>
      <c r="H846" s="12"/>
      <c r="I846" s="11"/>
    </row>
    <row r="847" spans="1:9" x14ac:dyDescent="0.4">
      <c r="A847" s="11"/>
      <c r="B847" s="12"/>
      <c r="C847" s="11"/>
      <c r="D847" s="12"/>
      <c r="E847" s="11"/>
      <c r="F847" s="11"/>
      <c r="G847" s="11"/>
      <c r="H847" s="12"/>
      <c r="I847" s="11"/>
    </row>
    <row r="848" spans="1:9" x14ac:dyDescent="0.4">
      <c r="A848" s="11"/>
      <c r="B848" s="12"/>
      <c r="C848" s="11"/>
      <c r="D848" s="12"/>
      <c r="E848" s="11"/>
      <c r="F848" s="11"/>
      <c r="G848" s="11"/>
      <c r="H848" s="12"/>
      <c r="I848" s="11"/>
    </row>
    <row r="849" spans="1:9" x14ac:dyDescent="0.4">
      <c r="A849" s="11"/>
      <c r="B849" s="12"/>
      <c r="C849" s="11"/>
      <c r="D849" s="12"/>
      <c r="E849" s="11"/>
      <c r="F849" s="11"/>
      <c r="G849" s="11"/>
      <c r="H849" s="12"/>
      <c r="I849" s="11"/>
    </row>
    <row r="850" spans="1:9" x14ac:dyDescent="0.4">
      <c r="A850" s="11"/>
      <c r="B850" s="12"/>
      <c r="C850" s="11"/>
      <c r="D850" s="12"/>
      <c r="E850" s="11"/>
      <c r="F850" s="11"/>
      <c r="G850" s="11"/>
      <c r="H850" s="12"/>
      <c r="I850" s="11"/>
    </row>
    <row r="851" spans="1:9" x14ac:dyDescent="0.4">
      <c r="A851" s="11"/>
      <c r="B851" s="12"/>
      <c r="C851" s="11"/>
      <c r="D851" s="12"/>
      <c r="E851" s="11"/>
      <c r="F851" s="11"/>
      <c r="G851" s="11"/>
      <c r="H851" s="12"/>
      <c r="I851" s="11"/>
    </row>
    <row r="852" spans="1:9" x14ac:dyDescent="0.4">
      <c r="A852" s="11"/>
      <c r="B852" s="12"/>
      <c r="C852" s="11"/>
      <c r="D852" s="12"/>
      <c r="E852" s="11"/>
      <c r="F852" s="11"/>
      <c r="G852" s="11"/>
      <c r="H852" s="12"/>
      <c r="I852" s="11"/>
    </row>
    <row r="853" spans="1:9" x14ac:dyDescent="0.4">
      <c r="A853" s="11"/>
      <c r="B853" s="12"/>
      <c r="C853" s="11"/>
      <c r="D853" s="12"/>
      <c r="E853" s="11"/>
      <c r="F853" s="11"/>
      <c r="G853" s="11"/>
      <c r="H853" s="12"/>
      <c r="I853" s="11"/>
    </row>
    <row r="854" spans="1:9" x14ac:dyDescent="0.4">
      <c r="A854" s="11"/>
      <c r="B854" s="12"/>
      <c r="C854" s="11"/>
      <c r="D854" s="12"/>
      <c r="E854" s="11"/>
      <c r="F854" s="11"/>
      <c r="G854" s="11"/>
      <c r="H854" s="12"/>
      <c r="I854" s="11"/>
    </row>
    <row r="855" spans="1:9" x14ac:dyDescent="0.4">
      <c r="A855" s="11"/>
      <c r="B855" s="12"/>
      <c r="C855" s="11"/>
      <c r="D855" s="12"/>
      <c r="E855" s="11"/>
      <c r="F855" s="11"/>
      <c r="G855" s="11"/>
      <c r="H855" s="12"/>
      <c r="I855" s="11"/>
    </row>
    <row r="856" spans="1:9" x14ac:dyDescent="0.4">
      <c r="A856" s="11"/>
      <c r="B856" s="12"/>
      <c r="C856" s="11"/>
      <c r="D856" s="12"/>
      <c r="E856" s="11"/>
      <c r="F856" s="11"/>
      <c r="G856" s="11"/>
      <c r="H856" s="12"/>
      <c r="I856" s="11"/>
    </row>
    <row r="857" spans="1:9" x14ac:dyDescent="0.4">
      <c r="A857" s="11"/>
      <c r="B857" s="12"/>
      <c r="C857" s="11"/>
      <c r="D857" s="12"/>
      <c r="E857" s="11"/>
      <c r="F857" s="11"/>
      <c r="G857" s="11"/>
      <c r="H857" s="12"/>
      <c r="I857" s="11"/>
    </row>
    <row r="858" spans="1:9" x14ac:dyDescent="0.4">
      <c r="A858" s="11"/>
      <c r="B858" s="12"/>
      <c r="C858" s="11"/>
      <c r="D858" s="12"/>
      <c r="E858" s="11"/>
      <c r="F858" s="11"/>
      <c r="G858" s="11"/>
      <c r="H858" s="12"/>
      <c r="I858" s="11"/>
    </row>
    <row r="859" spans="1:9" x14ac:dyDescent="0.4">
      <c r="A859" s="11"/>
      <c r="B859" s="12"/>
      <c r="C859" s="11"/>
      <c r="D859" s="12"/>
      <c r="E859" s="11"/>
      <c r="F859" s="11"/>
      <c r="G859" s="11"/>
      <c r="H859" s="12"/>
      <c r="I859" s="11"/>
    </row>
    <row r="860" spans="1:9" x14ac:dyDescent="0.4">
      <c r="A860" s="11"/>
      <c r="B860" s="12"/>
      <c r="C860" s="11"/>
      <c r="D860" s="12"/>
      <c r="E860" s="11"/>
      <c r="F860" s="11"/>
      <c r="G860" s="11"/>
      <c r="H860" s="12"/>
      <c r="I860" s="11"/>
    </row>
    <row r="861" spans="1:9" x14ac:dyDescent="0.4">
      <c r="A861" s="11"/>
      <c r="B861" s="12"/>
      <c r="C861" s="11"/>
      <c r="D861" s="12"/>
      <c r="E861" s="11"/>
      <c r="F861" s="11"/>
      <c r="G861" s="11"/>
      <c r="H861" s="12"/>
      <c r="I861" s="11"/>
    </row>
    <row r="862" spans="1:9" x14ac:dyDescent="0.4">
      <c r="A862" s="11"/>
      <c r="B862" s="12"/>
      <c r="C862" s="11"/>
      <c r="D862" s="12"/>
      <c r="E862" s="11"/>
      <c r="F862" s="11"/>
      <c r="G862" s="11"/>
      <c r="H862" s="12"/>
      <c r="I862" s="11"/>
    </row>
    <row r="863" spans="1:9" x14ac:dyDescent="0.4">
      <c r="A863" s="11"/>
      <c r="B863" s="12"/>
      <c r="C863" s="11"/>
      <c r="D863" s="12"/>
      <c r="E863" s="11"/>
      <c r="F863" s="11"/>
      <c r="G863" s="11"/>
      <c r="H863" s="12"/>
      <c r="I863" s="11"/>
    </row>
    <row r="864" spans="1:9" x14ac:dyDescent="0.4">
      <c r="A864" s="11"/>
      <c r="B864" s="12"/>
      <c r="C864" s="11"/>
      <c r="D864" s="12"/>
      <c r="E864" s="11"/>
      <c r="F864" s="11"/>
      <c r="G864" s="11"/>
      <c r="H864" s="12"/>
      <c r="I864" s="11"/>
    </row>
    <row r="865" spans="1:9" x14ac:dyDescent="0.4">
      <c r="A865" s="11"/>
      <c r="B865" s="12"/>
      <c r="C865" s="11"/>
      <c r="D865" s="12"/>
      <c r="E865" s="11"/>
      <c r="F865" s="11"/>
      <c r="G865" s="11"/>
      <c r="H865" s="12"/>
      <c r="I865" s="11"/>
    </row>
    <row r="866" spans="1:9" x14ac:dyDescent="0.4">
      <c r="A866" s="11"/>
      <c r="B866" s="12"/>
      <c r="C866" s="11"/>
      <c r="D866" s="12"/>
      <c r="E866" s="11"/>
      <c r="F866" s="11"/>
      <c r="G866" s="11"/>
      <c r="H866" s="12"/>
      <c r="I866" s="11"/>
    </row>
    <row r="867" spans="1:9" x14ac:dyDescent="0.4">
      <c r="A867" s="11"/>
      <c r="B867" s="12"/>
      <c r="C867" s="11"/>
      <c r="D867" s="12"/>
      <c r="E867" s="11"/>
      <c r="F867" s="11"/>
      <c r="G867" s="11"/>
      <c r="H867" s="12"/>
      <c r="I867" s="11"/>
    </row>
    <row r="868" spans="1:9" x14ac:dyDescent="0.4">
      <c r="A868" s="11"/>
      <c r="B868" s="12"/>
      <c r="C868" s="11"/>
      <c r="D868" s="12"/>
      <c r="E868" s="11"/>
      <c r="F868" s="11"/>
      <c r="G868" s="11"/>
      <c r="H868" s="12"/>
      <c r="I868" s="11"/>
    </row>
    <row r="869" spans="1:9" x14ac:dyDescent="0.4">
      <c r="A869" s="11"/>
      <c r="B869" s="12"/>
      <c r="C869" s="11"/>
      <c r="D869" s="12"/>
      <c r="E869" s="11"/>
      <c r="F869" s="11"/>
      <c r="G869" s="11"/>
      <c r="H869" s="12"/>
      <c r="I869" s="11"/>
    </row>
    <row r="870" spans="1:9" x14ac:dyDescent="0.4">
      <c r="A870" s="11"/>
      <c r="B870" s="12"/>
      <c r="C870" s="11"/>
      <c r="D870" s="12"/>
      <c r="E870" s="11"/>
      <c r="F870" s="11"/>
      <c r="G870" s="11"/>
      <c r="H870" s="12"/>
      <c r="I870" s="11"/>
    </row>
    <row r="871" spans="1:9" x14ac:dyDescent="0.4">
      <c r="A871" s="11"/>
      <c r="B871" s="12"/>
      <c r="C871" s="11"/>
      <c r="D871" s="12"/>
      <c r="E871" s="11"/>
      <c r="F871" s="11"/>
      <c r="G871" s="11"/>
      <c r="H871" s="12"/>
      <c r="I871" s="11"/>
    </row>
    <row r="872" spans="1:9" x14ac:dyDescent="0.4">
      <c r="A872" s="11"/>
      <c r="B872" s="12"/>
      <c r="C872" s="11"/>
      <c r="D872" s="12"/>
      <c r="E872" s="11"/>
      <c r="F872" s="11"/>
      <c r="G872" s="11"/>
      <c r="H872" s="12"/>
      <c r="I872" s="11"/>
    </row>
    <row r="873" spans="1:9" x14ac:dyDescent="0.4">
      <c r="A873" s="11"/>
      <c r="B873" s="12"/>
      <c r="C873" s="11"/>
      <c r="D873" s="12"/>
      <c r="E873" s="11"/>
      <c r="F873" s="11"/>
      <c r="G873" s="11"/>
      <c r="H873" s="12"/>
      <c r="I873" s="11"/>
    </row>
    <row r="874" spans="1:9" x14ac:dyDescent="0.4">
      <c r="A874" s="11"/>
      <c r="B874" s="12"/>
      <c r="C874" s="11"/>
      <c r="D874" s="12"/>
      <c r="E874" s="11"/>
      <c r="F874" s="11"/>
      <c r="G874" s="11"/>
      <c r="H874" s="12"/>
      <c r="I874" s="11"/>
    </row>
    <row r="875" spans="1:9" x14ac:dyDescent="0.4">
      <c r="A875" s="11"/>
      <c r="B875" s="12"/>
      <c r="C875" s="11"/>
      <c r="D875" s="12"/>
      <c r="E875" s="11"/>
      <c r="F875" s="11"/>
      <c r="G875" s="11"/>
      <c r="H875" s="12"/>
      <c r="I875" s="11"/>
    </row>
    <row r="876" spans="1:9" x14ac:dyDescent="0.4">
      <c r="A876" s="11"/>
      <c r="B876" s="12"/>
      <c r="C876" s="11"/>
      <c r="D876" s="12"/>
      <c r="E876" s="11"/>
      <c r="F876" s="11"/>
      <c r="G876" s="11"/>
      <c r="H876" s="12"/>
      <c r="I876" s="11"/>
    </row>
    <row r="877" spans="1:9" x14ac:dyDescent="0.4">
      <c r="A877" s="11"/>
      <c r="B877" s="12"/>
      <c r="C877" s="11"/>
      <c r="D877" s="12"/>
      <c r="E877" s="11"/>
      <c r="F877" s="11"/>
      <c r="G877" s="11"/>
      <c r="H877" s="12"/>
      <c r="I877" s="11"/>
    </row>
    <row r="878" spans="1:9" x14ac:dyDescent="0.4">
      <c r="A878" s="11"/>
      <c r="B878" s="12"/>
      <c r="C878" s="11"/>
      <c r="D878" s="12"/>
      <c r="E878" s="11"/>
      <c r="F878" s="11"/>
      <c r="G878" s="11"/>
      <c r="H878" s="12"/>
      <c r="I878" s="11"/>
    </row>
    <row r="879" spans="1:9" x14ac:dyDescent="0.4">
      <c r="A879" s="11"/>
      <c r="B879" s="12"/>
      <c r="C879" s="11"/>
      <c r="D879" s="12"/>
      <c r="E879" s="11"/>
      <c r="F879" s="11"/>
      <c r="G879" s="11"/>
      <c r="H879" s="12"/>
      <c r="I879" s="11"/>
    </row>
    <row r="880" spans="1:9" x14ac:dyDescent="0.4">
      <c r="A880" s="11"/>
      <c r="B880" s="12"/>
      <c r="C880" s="11"/>
      <c r="D880" s="12"/>
      <c r="E880" s="11"/>
      <c r="F880" s="11"/>
      <c r="G880" s="11"/>
      <c r="H880" s="12"/>
      <c r="I880" s="11"/>
    </row>
    <row r="881" spans="1:9" x14ac:dyDescent="0.4">
      <c r="A881" s="11"/>
      <c r="B881" s="12"/>
      <c r="C881" s="11"/>
      <c r="D881" s="12"/>
      <c r="E881" s="11"/>
      <c r="F881" s="11"/>
      <c r="G881" s="11"/>
      <c r="H881" s="12"/>
      <c r="I881" s="11"/>
    </row>
    <row r="882" spans="1:9" x14ac:dyDescent="0.4">
      <c r="A882" s="11"/>
      <c r="B882" s="12"/>
      <c r="C882" s="11"/>
      <c r="D882" s="12"/>
      <c r="E882" s="11"/>
      <c r="F882" s="11"/>
      <c r="G882" s="11"/>
      <c r="H882" s="12"/>
      <c r="I882" s="11"/>
    </row>
    <row r="883" spans="1:9" x14ac:dyDescent="0.4">
      <c r="A883" s="11"/>
      <c r="B883" s="12"/>
      <c r="C883" s="11"/>
      <c r="D883" s="12"/>
      <c r="E883" s="11"/>
      <c r="F883" s="11"/>
      <c r="G883" s="11"/>
      <c r="H883" s="12"/>
      <c r="I883" s="11"/>
    </row>
    <row r="884" spans="1:9" x14ac:dyDescent="0.4">
      <c r="A884" s="11"/>
      <c r="B884" s="12"/>
      <c r="C884" s="11"/>
      <c r="D884" s="12"/>
      <c r="E884" s="11"/>
      <c r="F884" s="11"/>
      <c r="G884" s="11"/>
      <c r="H884" s="12"/>
      <c r="I884" s="11"/>
    </row>
    <row r="885" spans="1:9" x14ac:dyDescent="0.4">
      <c r="A885" s="11"/>
      <c r="B885" s="12"/>
      <c r="C885" s="11"/>
      <c r="D885" s="12"/>
      <c r="E885" s="11"/>
      <c r="F885" s="11"/>
      <c r="G885" s="11"/>
      <c r="H885" s="12"/>
      <c r="I885" s="11"/>
    </row>
    <row r="886" spans="1:9" x14ac:dyDescent="0.4">
      <c r="A886" s="11"/>
      <c r="B886" s="12"/>
      <c r="C886" s="11"/>
      <c r="D886" s="12"/>
      <c r="E886" s="11"/>
      <c r="F886" s="11"/>
      <c r="G886" s="11"/>
      <c r="H886" s="12"/>
      <c r="I886" s="11"/>
    </row>
    <row r="887" spans="1:9" x14ac:dyDescent="0.4">
      <c r="A887" s="11"/>
      <c r="B887" s="12"/>
      <c r="C887" s="11"/>
      <c r="D887" s="12"/>
      <c r="E887" s="11"/>
      <c r="F887" s="11"/>
      <c r="G887" s="11"/>
      <c r="H887" s="12"/>
      <c r="I887" s="11"/>
    </row>
    <row r="888" spans="1:9" x14ac:dyDescent="0.4">
      <c r="A888" s="11"/>
      <c r="B888" s="12"/>
      <c r="C888" s="11"/>
      <c r="D888" s="12"/>
      <c r="E888" s="11"/>
      <c r="F888" s="11"/>
      <c r="G888" s="11"/>
      <c r="H888" s="12"/>
      <c r="I888" s="11"/>
    </row>
    <row r="889" spans="1:9" x14ac:dyDescent="0.4">
      <c r="A889" s="11"/>
      <c r="B889" s="12"/>
      <c r="C889" s="11"/>
      <c r="D889" s="12"/>
      <c r="E889" s="11"/>
      <c r="F889" s="11"/>
      <c r="G889" s="11"/>
      <c r="H889" s="12"/>
      <c r="I889" s="11"/>
    </row>
    <row r="890" spans="1:9" x14ac:dyDescent="0.4">
      <c r="A890" s="11"/>
      <c r="B890" s="12"/>
      <c r="C890" s="11"/>
      <c r="D890" s="12"/>
      <c r="E890" s="11"/>
      <c r="F890" s="11"/>
      <c r="G890" s="11"/>
      <c r="H890" s="12"/>
      <c r="I890" s="11"/>
    </row>
    <row r="891" spans="1:9" x14ac:dyDescent="0.4">
      <c r="A891" s="11"/>
      <c r="B891" s="12"/>
      <c r="C891" s="11"/>
      <c r="D891" s="12"/>
      <c r="E891" s="11"/>
      <c r="F891" s="11"/>
      <c r="G891" s="11"/>
      <c r="H891" s="12"/>
      <c r="I891" s="11"/>
    </row>
    <row r="892" spans="1:9" x14ac:dyDescent="0.4">
      <c r="A892" s="11"/>
      <c r="B892" s="12"/>
      <c r="C892" s="11"/>
      <c r="D892" s="12"/>
      <c r="E892" s="11"/>
      <c r="F892" s="11"/>
      <c r="G892" s="11"/>
      <c r="H892" s="12"/>
      <c r="I892" s="11"/>
    </row>
    <row r="893" spans="1:9" x14ac:dyDescent="0.4">
      <c r="A893" s="11"/>
      <c r="B893" s="12"/>
      <c r="C893" s="11"/>
      <c r="D893" s="12"/>
      <c r="E893" s="11"/>
      <c r="F893" s="11"/>
      <c r="G893" s="11"/>
      <c r="H893" s="12"/>
      <c r="I893" s="11"/>
    </row>
    <row r="894" spans="1:9" x14ac:dyDescent="0.4">
      <c r="A894" s="11"/>
      <c r="B894" s="12"/>
      <c r="C894" s="11"/>
      <c r="D894" s="12"/>
      <c r="E894" s="11"/>
      <c r="F894" s="11"/>
      <c r="G894" s="11"/>
      <c r="H894" s="12"/>
      <c r="I894" s="11"/>
    </row>
    <row r="895" spans="1:9" x14ac:dyDescent="0.4">
      <c r="A895" s="11"/>
      <c r="B895" s="12"/>
      <c r="C895" s="11"/>
      <c r="D895" s="12"/>
      <c r="E895" s="11"/>
      <c r="F895" s="11"/>
      <c r="G895" s="11"/>
      <c r="H895" s="12"/>
      <c r="I895" s="11"/>
    </row>
    <row r="896" spans="1:9" x14ac:dyDescent="0.4">
      <c r="A896" s="11"/>
      <c r="B896" s="12"/>
      <c r="C896" s="11"/>
      <c r="D896" s="12"/>
      <c r="E896" s="11"/>
      <c r="F896" s="11"/>
      <c r="G896" s="11"/>
      <c r="H896" s="12"/>
      <c r="I896" s="11"/>
    </row>
    <row r="897" spans="1:9" x14ac:dyDescent="0.4">
      <c r="A897" s="11"/>
      <c r="B897" s="12"/>
      <c r="C897" s="11"/>
      <c r="D897" s="12"/>
      <c r="E897" s="11"/>
      <c r="F897" s="11"/>
      <c r="G897" s="11"/>
      <c r="H897" s="12"/>
      <c r="I897" s="11"/>
    </row>
    <row r="898" spans="1:9" x14ac:dyDescent="0.4">
      <c r="A898" s="11"/>
      <c r="B898" s="12"/>
      <c r="C898" s="11"/>
      <c r="D898" s="12"/>
      <c r="E898" s="11"/>
      <c r="F898" s="11"/>
      <c r="G898" s="11"/>
      <c r="H898" s="12"/>
      <c r="I898" s="11"/>
    </row>
    <row r="899" spans="1:9" x14ac:dyDescent="0.4">
      <c r="A899" s="11"/>
      <c r="B899" s="12"/>
      <c r="C899" s="11"/>
      <c r="D899" s="12"/>
      <c r="E899" s="11"/>
      <c r="F899" s="11"/>
      <c r="G899" s="11"/>
      <c r="H899" s="12"/>
      <c r="I899" s="11"/>
    </row>
    <row r="900" spans="1:9" x14ac:dyDescent="0.4">
      <c r="A900" s="11"/>
      <c r="B900" s="12"/>
      <c r="C900" s="11"/>
      <c r="D900" s="12"/>
      <c r="E900" s="11"/>
      <c r="F900" s="11"/>
      <c r="G900" s="11"/>
      <c r="H900" s="12"/>
      <c r="I900" s="11"/>
    </row>
    <row r="901" spans="1:9" x14ac:dyDescent="0.4">
      <c r="A901" s="11"/>
      <c r="B901" s="12"/>
      <c r="C901" s="11"/>
      <c r="D901" s="12"/>
      <c r="E901" s="11"/>
      <c r="F901" s="11"/>
      <c r="G901" s="11"/>
      <c r="H901" s="12"/>
      <c r="I901" s="11"/>
    </row>
    <row r="902" spans="1:9" x14ac:dyDescent="0.4">
      <c r="A902" s="11"/>
      <c r="B902" s="12"/>
      <c r="C902" s="11"/>
      <c r="D902" s="12"/>
      <c r="E902" s="11"/>
      <c r="F902" s="11"/>
      <c r="G902" s="11"/>
      <c r="H902" s="12"/>
      <c r="I902" s="11"/>
    </row>
    <row r="903" spans="1:9" x14ac:dyDescent="0.4">
      <c r="A903" s="11"/>
      <c r="B903" s="12"/>
      <c r="C903" s="11"/>
      <c r="D903" s="12"/>
      <c r="E903" s="11"/>
      <c r="F903" s="11"/>
      <c r="G903" s="11"/>
      <c r="H903" s="12"/>
      <c r="I903" s="11"/>
    </row>
    <row r="904" spans="1:9" x14ac:dyDescent="0.4">
      <c r="A904" s="11"/>
      <c r="B904" s="12"/>
      <c r="C904" s="11"/>
      <c r="D904" s="12"/>
      <c r="E904" s="11"/>
      <c r="F904" s="11"/>
      <c r="G904" s="11"/>
      <c r="H904" s="12"/>
      <c r="I904" s="11"/>
    </row>
    <row r="905" spans="1:9" x14ac:dyDescent="0.4">
      <c r="A905" s="11"/>
      <c r="B905" s="12"/>
      <c r="C905" s="11"/>
      <c r="D905" s="12"/>
      <c r="E905" s="11"/>
      <c r="F905" s="11"/>
      <c r="G905" s="11"/>
      <c r="H905" s="12"/>
      <c r="I905" s="11"/>
    </row>
    <row r="906" spans="1:9" x14ac:dyDescent="0.4">
      <c r="A906" s="11"/>
      <c r="B906" s="12"/>
      <c r="C906" s="11"/>
      <c r="D906" s="12"/>
      <c r="E906" s="11"/>
      <c r="F906" s="11"/>
      <c r="G906" s="11"/>
      <c r="H906" s="12"/>
      <c r="I906" s="11"/>
    </row>
    <row r="907" spans="1:9" x14ac:dyDescent="0.4">
      <c r="A907" s="11"/>
      <c r="B907" s="12"/>
      <c r="C907" s="11"/>
      <c r="D907" s="12"/>
      <c r="E907" s="11"/>
      <c r="F907" s="11"/>
      <c r="G907" s="11"/>
      <c r="H907" s="12"/>
      <c r="I907" s="11"/>
    </row>
    <row r="908" spans="1:9" x14ac:dyDescent="0.4">
      <c r="A908" s="11"/>
      <c r="B908" s="12"/>
      <c r="C908" s="11"/>
      <c r="D908" s="12"/>
      <c r="E908" s="11"/>
      <c r="F908" s="11"/>
      <c r="G908" s="11"/>
      <c r="H908" s="12"/>
      <c r="I908" s="11"/>
    </row>
    <row r="909" spans="1:9" x14ac:dyDescent="0.4">
      <c r="A909" s="11"/>
      <c r="B909" s="12"/>
      <c r="C909" s="11"/>
      <c r="D909" s="12"/>
      <c r="E909" s="11"/>
      <c r="F909" s="11"/>
      <c r="G909" s="11"/>
      <c r="H909" s="12"/>
      <c r="I909" s="11"/>
    </row>
    <row r="910" spans="1:9" x14ac:dyDescent="0.4">
      <c r="A910" s="11"/>
      <c r="B910" s="12"/>
      <c r="C910" s="11"/>
      <c r="D910" s="12"/>
      <c r="E910" s="11"/>
      <c r="F910" s="11"/>
      <c r="G910" s="11"/>
      <c r="H910" s="12"/>
      <c r="I910" s="11"/>
    </row>
    <row r="911" spans="1:9" x14ac:dyDescent="0.4">
      <c r="A911" s="11"/>
      <c r="B911" s="12"/>
      <c r="C911" s="11"/>
      <c r="D911" s="12"/>
      <c r="E911" s="11"/>
      <c r="F911" s="11"/>
      <c r="G911" s="11"/>
      <c r="H911" s="12"/>
      <c r="I911" s="11"/>
    </row>
    <row r="912" spans="1:9" x14ac:dyDescent="0.4">
      <c r="A912" s="11"/>
      <c r="B912" s="12"/>
      <c r="C912" s="11"/>
      <c r="D912" s="12"/>
      <c r="E912" s="11"/>
      <c r="F912" s="11"/>
      <c r="G912" s="11"/>
      <c r="H912" s="12"/>
      <c r="I912" s="11"/>
    </row>
    <row r="913" spans="1:9" x14ac:dyDescent="0.4">
      <c r="A913" s="11"/>
      <c r="B913" s="12"/>
      <c r="C913" s="11"/>
      <c r="D913" s="12"/>
      <c r="E913" s="11"/>
      <c r="F913" s="11"/>
      <c r="G913" s="11"/>
      <c r="H913" s="12"/>
      <c r="I913" s="11"/>
    </row>
    <row r="914" spans="1:9" x14ac:dyDescent="0.4">
      <c r="A914" s="11"/>
      <c r="B914" s="12"/>
      <c r="C914" s="11"/>
      <c r="D914" s="12"/>
      <c r="E914" s="11"/>
      <c r="F914" s="11"/>
      <c r="G914" s="11"/>
      <c r="H914" s="12"/>
      <c r="I914" s="11"/>
    </row>
    <row r="915" spans="1:9" x14ac:dyDescent="0.4">
      <c r="A915" s="11"/>
      <c r="B915" s="12"/>
      <c r="C915" s="11"/>
      <c r="D915" s="12"/>
      <c r="E915" s="11"/>
      <c r="F915" s="11"/>
      <c r="G915" s="11"/>
      <c r="H915" s="12"/>
      <c r="I915" s="11"/>
    </row>
    <row r="916" spans="1:9" x14ac:dyDescent="0.4">
      <c r="A916" s="11"/>
      <c r="B916" s="12"/>
      <c r="C916" s="11"/>
      <c r="D916" s="12"/>
      <c r="E916" s="11"/>
      <c r="F916" s="11"/>
      <c r="G916" s="11"/>
      <c r="H916" s="12"/>
      <c r="I916" s="11"/>
    </row>
    <row r="917" spans="1:9" x14ac:dyDescent="0.4">
      <c r="A917" s="11"/>
      <c r="B917" s="12"/>
      <c r="C917" s="11"/>
      <c r="D917" s="12"/>
      <c r="E917" s="11"/>
      <c r="F917" s="11"/>
      <c r="G917" s="11"/>
      <c r="H917" s="12"/>
      <c r="I917" s="11"/>
    </row>
    <row r="918" spans="1:9" x14ac:dyDescent="0.4">
      <c r="A918" s="11"/>
      <c r="B918" s="12"/>
      <c r="C918" s="11"/>
      <c r="D918" s="12"/>
      <c r="E918" s="11"/>
      <c r="F918" s="11"/>
      <c r="G918" s="11"/>
      <c r="H918" s="12"/>
      <c r="I918" s="11"/>
    </row>
    <row r="919" spans="1:9" x14ac:dyDescent="0.4">
      <c r="A919" s="11"/>
      <c r="B919" s="12"/>
      <c r="C919" s="11"/>
      <c r="D919" s="12"/>
      <c r="E919" s="11"/>
      <c r="F919" s="11"/>
      <c r="G919" s="11"/>
      <c r="H919" s="12"/>
      <c r="I919" s="11"/>
    </row>
    <row r="920" spans="1:9" x14ac:dyDescent="0.4">
      <c r="A920" s="11"/>
      <c r="B920" s="12"/>
      <c r="C920" s="11"/>
      <c r="D920" s="12"/>
      <c r="E920" s="11"/>
      <c r="F920" s="11"/>
      <c r="G920" s="11"/>
      <c r="H920" s="12"/>
      <c r="I920" s="11"/>
    </row>
    <row r="921" spans="1:9" x14ac:dyDescent="0.4">
      <c r="A921" s="11"/>
      <c r="B921" s="12"/>
      <c r="C921" s="11"/>
      <c r="D921" s="12"/>
      <c r="E921" s="11"/>
      <c r="F921" s="11"/>
      <c r="G921" s="11"/>
      <c r="H921" s="12"/>
      <c r="I921" s="11"/>
    </row>
    <row r="922" spans="1:9" x14ac:dyDescent="0.4">
      <c r="A922" s="11"/>
      <c r="B922" s="12"/>
      <c r="C922" s="11"/>
      <c r="D922" s="12"/>
      <c r="E922" s="11"/>
      <c r="F922" s="11"/>
      <c r="G922" s="11"/>
      <c r="H922" s="12"/>
      <c r="I922" s="11"/>
    </row>
    <row r="923" spans="1:9" x14ac:dyDescent="0.4">
      <c r="A923" s="11"/>
      <c r="B923" s="12"/>
      <c r="C923" s="11"/>
      <c r="D923" s="12"/>
      <c r="E923" s="11"/>
      <c r="F923" s="11"/>
      <c r="G923" s="11"/>
      <c r="H923" s="12"/>
      <c r="I923" s="11"/>
    </row>
    <row r="924" spans="1:9" x14ac:dyDescent="0.4">
      <c r="A924" s="11"/>
      <c r="B924" s="12"/>
      <c r="C924" s="11"/>
      <c r="D924" s="12"/>
      <c r="E924" s="11"/>
      <c r="F924" s="11"/>
      <c r="G924" s="11"/>
      <c r="H924" s="12"/>
      <c r="I924" s="11"/>
    </row>
    <row r="925" spans="1:9" x14ac:dyDescent="0.4">
      <c r="A925" s="11"/>
      <c r="B925" s="12"/>
      <c r="C925" s="11"/>
      <c r="D925" s="12"/>
      <c r="E925" s="11"/>
      <c r="F925" s="11"/>
      <c r="G925" s="11"/>
      <c r="H925" s="12"/>
      <c r="I925" s="11"/>
    </row>
    <row r="926" spans="1:9" x14ac:dyDescent="0.4">
      <c r="A926" s="11"/>
      <c r="B926" s="12"/>
      <c r="C926" s="11"/>
      <c r="D926" s="12"/>
      <c r="E926" s="11"/>
      <c r="F926" s="11"/>
      <c r="G926" s="11"/>
      <c r="H926" s="12"/>
      <c r="I926" s="11"/>
    </row>
    <row r="927" spans="1:9" x14ac:dyDescent="0.4">
      <c r="A927" s="11"/>
      <c r="B927" s="12"/>
      <c r="C927" s="11"/>
      <c r="D927" s="12"/>
      <c r="E927" s="11"/>
      <c r="F927" s="11"/>
      <c r="G927" s="11"/>
      <c r="H927" s="12"/>
      <c r="I927" s="11"/>
    </row>
    <row r="928" spans="1:9" x14ac:dyDescent="0.4">
      <c r="A928" s="11"/>
      <c r="B928" s="12"/>
      <c r="C928" s="11"/>
      <c r="D928" s="12"/>
      <c r="E928" s="11"/>
      <c r="F928" s="11"/>
      <c r="G928" s="11"/>
      <c r="H928" s="12"/>
      <c r="I928" s="11"/>
    </row>
    <row r="929" spans="1:9" x14ac:dyDescent="0.4">
      <c r="A929" s="11"/>
      <c r="B929" s="12"/>
      <c r="C929" s="11"/>
      <c r="D929" s="12"/>
      <c r="E929" s="11"/>
      <c r="F929" s="11"/>
      <c r="G929" s="11"/>
      <c r="H929" s="12"/>
      <c r="I929" s="11"/>
    </row>
    <row r="930" spans="1:9" x14ac:dyDescent="0.4">
      <c r="A930" s="11"/>
      <c r="B930" s="12"/>
      <c r="C930" s="11"/>
      <c r="D930" s="12"/>
      <c r="E930" s="11"/>
      <c r="F930" s="11"/>
      <c r="G930" s="11"/>
      <c r="H930" s="12"/>
      <c r="I930" s="11"/>
    </row>
    <row r="931" spans="1:9" x14ac:dyDescent="0.4">
      <c r="A931" s="11"/>
      <c r="B931" s="12"/>
      <c r="C931" s="11"/>
      <c r="D931" s="12"/>
      <c r="E931" s="11"/>
      <c r="F931" s="11"/>
      <c r="G931" s="11"/>
      <c r="H931" s="12"/>
      <c r="I931" s="11"/>
    </row>
    <row r="932" spans="1:9" x14ac:dyDescent="0.4">
      <c r="A932" s="11"/>
      <c r="B932" s="12"/>
      <c r="C932" s="11"/>
      <c r="D932" s="12"/>
      <c r="E932" s="11"/>
      <c r="F932" s="11"/>
      <c r="G932" s="11"/>
      <c r="H932" s="12"/>
      <c r="I932" s="11"/>
    </row>
    <row r="933" spans="1:9" x14ac:dyDescent="0.4">
      <c r="A933" s="11"/>
      <c r="B933" s="12"/>
      <c r="C933" s="11"/>
      <c r="D933" s="12"/>
      <c r="E933" s="11"/>
      <c r="F933" s="11"/>
      <c r="G933" s="11"/>
      <c r="H933" s="12"/>
      <c r="I933" s="11"/>
    </row>
    <row r="934" spans="1:9" x14ac:dyDescent="0.4">
      <c r="A934" s="11"/>
      <c r="B934" s="12"/>
      <c r="C934" s="11"/>
      <c r="D934" s="12"/>
      <c r="E934" s="11"/>
      <c r="F934" s="11"/>
      <c r="G934" s="11"/>
      <c r="H934" s="12"/>
      <c r="I934" s="11"/>
    </row>
    <row r="935" spans="1:9" x14ac:dyDescent="0.4">
      <c r="A935" s="11"/>
      <c r="B935" s="12"/>
      <c r="C935" s="11"/>
      <c r="D935" s="12"/>
      <c r="E935" s="11"/>
      <c r="F935" s="11"/>
      <c r="G935" s="11"/>
      <c r="H935" s="12"/>
      <c r="I935" s="11"/>
    </row>
    <row r="936" spans="1:9" x14ac:dyDescent="0.4">
      <c r="A936" s="11"/>
      <c r="B936" s="12"/>
      <c r="C936" s="11"/>
      <c r="D936" s="12"/>
      <c r="E936" s="11"/>
      <c r="F936" s="11"/>
      <c r="G936" s="11"/>
      <c r="H936" s="12"/>
      <c r="I936" s="11"/>
    </row>
    <row r="937" spans="1:9" x14ac:dyDescent="0.4">
      <c r="A937" s="11"/>
      <c r="B937" s="12"/>
      <c r="C937" s="11"/>
      <c r="D937" s="12"/>
      <c r="E937" s="11"/>
      <c r="F937" s="11"/>
      <c r="G937" s="11"/>
      <c r="H937" s="12"/>
      <c r="I937" s="11"/>
    </row>
    <row r="938" spans="1:9" x14ac:dyDescent="0.4">
      <c r="A938" s="11"/>
      <c r="B938" s="12"/>
      <c r="C938" s="11"/>
      <c r="D938" s="12"/>
      <c r="E938" s="11"/>
      <c r="F938" s="11"/>
      <c r="G938" s="11"/>
      <c r="H938" s="12"/>
      <c r="I938" s="11"/>
    </row>
    <row r="939" spans="1:9" x14ac:dyDescent="0.4">
      <c r="A939" s="11"/>
      <c r="B939" s="12"/>
      <c r="C939" s="11"/>
      <c r="D939" s="12"/>
      <c r="E939" s="11"/>
      <c r="F939" s="11"/>
      <c r="G939" s="11"/>
      <c r="H939" s="12"/>
      <c r="I939" s="11"/>
    </row>
    <row r="940" spans="1:9" x14ac:dyDescent="0.4">
      <c r="A940" s="11"/>
      <c r="B940" s="12"/>
      <c r="C940" s="11"/>
      <c r="D940" s="12"/>
      <c r="E940" s="11"/>
      <c r="F940" s="11"/>
      <c r="G940" s="11"/>
      <c r="H940" s="12"/>
      <c r="I940" s="11"/>
    </row>
    <row r="941" spans="1:9" x14ac:dyDescent="0.4">
      <c r="A941" s="11"/>
      <c r="B941" s="12"/>
      <c r="C941" s="11"/>
      <c r="D941" s="12"/>
      <c r="E941" s="11"/>
      <c r="F941" s="11"/>
      <c r="G941" s="11"/>
      <c r="H941" s="12"/>
      <c r="I941" s="11"/>
    </row>
    <row r="942" spans="1:9" x14ac:dyDescent="0.4">
      <c r="A942" s="11"/>
      <c r="B942" s="12"/>
      <c r="C942" s="11"/>
      <c r="D942" s="12"/>
      <c r="E942" s="11"/>
      <c r="F942" s="11"/>
      <c r="G942" s="11"/>
      <c r="H942" s="12"/>
      <c r="I942" s="11"/>
    </row>
    <row r="943" spans="1:9" x14ac:dyDescent="0.4">
      <c r="A943" s="11"/>
      <c r="B943" s="12"/>
      <c r="C943" s="11"/>
      <c r="D943" s="12"/>
      <c r="E943" s="11"/>
      <c r="F943" s="11"/>
      <c r="G943" s="11"/>
      <c r="H943" s="12"/>
      <c r="I943" s="11"/>
    </row>
    <row r="944" spans="1:9" x14ac:dyDescent="0.4">
      <c r="A944" s="11"/>
      <c r="B944" s="12"/>
      <c r="C944" s="11"/>
      <c r="D944" s="12"/>
      <c r="E944" s="11"/>
      <c r="F944" s="11"/>
      <c r="G944" s="11"/>
      <c r="H944" s="12"/>
      <c r="I944" s="11"/>
    </row>
    <row r="945" spans="1:9" x14ac:dyDescent="0.4">
      <c r="A945" s="11"/>
      <c r="B945" s="12"/>
      <c r="C945" s="11"/>
      <c r="D945" s="12"/>
      <c r="E945" s="11"/>
      <c r="F945" s="11"/>
      <c r="G945" s="11"/>
      <c r="H945" s="12"/>
      <c r="I945" s="11"/>
    </row>
    <row r="946" spans="1:9" x14ac:dyDescent="0.4">
      <c r="A946" s="11"/>
      <c r="B946" s="12"/>
      <c r="C946" s="11"/>
      <c r="D946" s="12"/>
      <c r="E946" s="11"/>
      <c r="F946" s="11"/>
      <c r="G946" s="11"/>
      <c r="H946" s="12"/>
      <c r="I946" s="11"/>
    </row>
    <row r="947" spans="1:9" x14ac:dyDescent="0.4">
      <c r="A947" s="11"/>
      <c r="B947" s="12"/>
      <c r="C947" s="11"/>
      <c r="D947" s="12"/>
      <c r="E947" s="11"/>
      <c r="F947" s="11"/>
      <c r="G947" s="11"/>
      <c r="H947" s="12"/>
      <c r="I947" s="11"/>
    </row>
    <row r="948" spans="1:9" x14ac:dyDescent="0.4">
      <c r="A948" s="11"/>
      <c r="B948" s="12"/>
      <c r="C948" s="11"/>
      <c r="D948" s="12"/>
      <c r="E948" s="11"/>
      <c r="F948" s="11"/>
      <c r="G948" s="11"/>
      <c r="H948" s="12"/>
      <c r="I948" s="11"/>
    </row>
    <row r="949" spans="1:9" x14ac:dyDescent="0.4">
      <c r="A949" s="11"/>
      <c r="B949" s="12"/>
      <c r="C949" s="11"/>
      <c r="D949" s="12"/>
      <c r="E949" s="11"/>
      <c r="F949" s="11"/>
      <c r="G949" s="11"/>
      <c r="H949" s="12"/>
      <c r="I949" s="11"/>
    </row>
    <row r="950" spans="1:9" x14ac:dyDescent="0.4">
      <c r="A950" s="11"/>
      <c r="B950" s="12"/>
      <c r="C950" s="11"/>
      <c r="D950" s="12"/>
      <c r="E950" s="11"/>
      <c r="F950" s="11"/>
      <c r="G950" s="11"/>
      <c r="H950" s="12"/>
      <c r="I950" s="11"/>
    </row>
    <row r="951" spans="1:9" x14ac:dyDescent="0.4">
      <c r="A951" s="11"/>
      <c r="B951" s="12"/>
      <c r="C951" s="11"/>
      <c r="D951" s="12"/>
      <c r="E951" s="11"/>
      <c r="F951" s="11"/>
      <c r="G951" s="11"/>
      <c r="H951" s="12"/>
      <c r="I951" s="11"/>
    </row>
    <row r="952" spans="1:9" x14ac:dyDescent="0.4">
      <c r="A952" s="11"/>
      <c r="B952" s="12"/>
      <c r="C952" s="11"/>
      <c r="D952" s="12"/>
      <c r="E952" s="11"/>
      <c r="F952" s="11"/>
      <c r="G952" s="11"/>
      <c r="H952" s="12"/>
      <c r="I952" s="11"/>
    </row>
    <row r="953" spans="1:9" x14ac:dyDescent="0.4">
      <c r="A953" s="11"/>
      <c r="B953" s="12"/>
      <c r="C953" s="11"/>
      <c r="D953" s="12"/>
      <c r="E953" s="11"/>
      <c r="F953" s="11"/>
      <c r="G953" s="11"/>
      <c r="H953" s="12"/>
      <c r="I953" s="11"/>
    </row>
    <row r="954" spans="1:9" x14ac:dyDescent="0.4">
      <c r="A954" s="11"/>
      <c r="B954" s="12"/>
      <c r="C954" s="11"/>
      <c r="D954" s="12"/>
      <c r="E954" s="11"/>
      <c r="F954" s="11"/>
      <c r="G954" s="11"/>
      <c r="H954" s="12"/>
      <c r="I954" s="11"/>
    </row>
    <row r="955" spans="1:9" x14ac:dyDescent="0.4">
      <c r="A955" s="11"/>
      <c r="B955" s="12"/>
      <c r="C955" s="11"/>
      <c r="D955" s="12"/>
      <c r="E955" s="11"/>
      <c r="F955" s="11"/>
      <c r="G955" s="11"/>
      <c r="H955" s="12"/>
      <c r="I955" s="11"/>
    </row>
    <row r="956" spans="1:9" x14ac:dyDescent="0.4">
      <c r="A956" s="11"/>
      <c r="B956" s="12"/>
      <c r="C956" s="11"/>
      <c r="D956" s="12"/>
      <c r="E956" s="11"/>
      <c r="F956" s="11"/>
      <c r="G956" s="11"/>
      <c r="H956" s="12"/>
      <c r="I956" s="11"/>
    </row>
    <row r="957" spans="1:9" x14ac:dyDescent="0.4">
      <c r="A957" s="11"/>
      <c r="B957" s="12"/>
      <c r="C957" s="11"/>
      <c r="D957" s="12"/>
      <c r="E957" s="11"/>
      <c r="F957" s="11"/>
      <c r="G957" s="11"/>
      <c r="H957" s="12"/>
      <c r="I957" s="11"/>
    </row>
    <row r="958" spans="1:9" x14ac:dyDescent="0.4">
      <c r="A958" s="11"/>
      <c r="B958" s="12"/>
      <c r="C958" s="11"/>
      <c r="D958" s="12"/>
      <c r="E958" s="11"/>
      <c r="F958" s="11"/>
      <c r="G958" s="11"/>
      <c r="H958" s="12"/>
      <c r="I958" s="11"/>
    </row>
    <row r="959" spans="1:9" x14ac:dyDescent="0.4">
      <c r="A959" s="11"/>
      <c r="B959" s="12"/>
      <c r="C959" s="11"/>
      <c r="D959" s="12"/>
      <c r="E959" s="11"/>
      <c r="F959" s="11"/>
      <c r="G959" s="11"/>
      <c r="H959" s="12"/>
      <c r="I959" s="11"/>
    </row>
    <row r="960" spans="1:9" x14ac:dyDescent="0.4">
      <c r="A960" s="11"/>
      <c r="B960" s="12"/>
      <c r="C960" s="11"/>
      <c r="D960" s="12"/>
      <c r="E960" s="11"/>
      <c r="F960" s="11"/>
      <c r="G960" s="11"/>
      <c r="H960" s="12"/>
      <c r="I960" s="11"/>
    </row>
    <row r="961" spans="1:9" x14ac:dyDescent="0.4">
      <c r="A961" s="11"/>
      <c r="B961" s="12"/>
      <c r="C961" s="11"/>
      <c r="D961" s="12"/>
      <c r="E961" s="11"/>
      <c r="F961" s="11"/>
      <c r="G961" s="11"/>
      <c r="H961" s="12"/>
      <c r="I961" s="11"/>
    </row>
    <row r="962" spans="1:9" x14ac:dyDescent="0.4">
      <c r="A962" s="11"/>
      <c r="B962" s="12"/>
      <c r="C962" s="11"/>
      <c r="D962" s="12"/>
      <c r="E962" s="11"/>
      <c r="F962" s="11"/>
      <c r="G962" s="11"/>
      <c r="H962" s="12"/>
      <c r="I962" s="11"/>
    </row>
    <row r="963" spans="1:9" x14ac:dyDescent="0.4">
      <c r="A963" s="11"/>
      <c r="B963" s="12"/>
      <c r="C963" s="11"/>
      <c r="D963" s="12"/>
      <c r="E963" s="11"/>
      <c r="F963" s="11"/>
      <c r="G963" s="11"/>
      <c r="H963" s="12"/>
      <c r="I963" s="11"/>
    </row>
    <row r="964" spans="1:9" x14ac:dyDescent="0.4">
      <c r="A964" s="11"/>
      <c r="B964" s="12"/>
      <c r="C964" s="11"/>
      <c r="D964" s="12"/>
      <c r="E964" s="11"/>
      <c r="F964" s="11"/>
      <c r="G964" s="11"/>
      <c r="H964" s="12"/>
      <c r="I964" s="11"/>
    </row>
    <row r="965" spans="1:9" x14ac:dyDescent="0.4">
      <c r="A965" s="11"/>
      <c r="B965" s="12"/>
      <c r="C965" s="11"/>
      <c r="D965" s="12"/>
      <c r="E965" s="11"/>
      <c r="F965" s="11"/>
      <c r="G965" s="11"/>
      <c r="H965" s="12"/>
      <c r="I965" s="11"/>
    </row>
    <row r="966" spans="1:9" x14ac:dyDescent="0.4">
      <c r="A966" s="11"/>
      <c r="B966" s="12"/>
      <c r="C966" s="11"/>
      <c r="D966" s="12"/>
      <c r="E966" s="11"/>
      <c r="F966" s="11"/>
      <c r="G966" s="11"/>
      <c r="H966" s="12"/>
      <c r="I966" s="11"/>
    </row>
    <row r="967" spans="1:9" x14ac:dyDescent="0.4">
      <c r="A967" s="11"/>
      <c r="B967" s="12"/>
      <c r="C967" s="11"/>
      <c r="D967" s="12"/>
      <c r="E967" s="11"/>
      <c r="F967" s="11"/>
      <c r="G967" s="11"/>
      <c r="H967" s="12"/>
      <c r="I967" s="11"/>
    </row>
    <row r="968" spans="1:9" x14ac:dyDescent="0.4">
      <c r="A968" s="11"/>
      <c r="B968" s="12"/>
      <c r="C968" s="11"/>
      <c r="D968" s="12"/>
      <c r="E968" s="11"/>
      <c r="F968" s="11"/>
      <c r="G968" s="11"/>
      <c r="H968" s="12"/>
      <c r="I968" s="11"/>
    </row>
    <row r="969" spans="1:9" x14ac:dyDescent="0.4">
      <c r="A969" s="11"/>
      <c r="B969" s="12"/>
      <c r="C969" s="11"/>
      <c r="D969" s="12"/>
      <c r="E969" s="11"/>
      <c r="F969" s="11"/>
      <c r="G969" s="11"/>
      <c r="H969" s="12"/>
      <c r="I969" s="11"/>
    </row>
    <row r="970" spans="1:9" x14ac:dyDescent="0.4">
      <c r="A970" s="11"/>
      <c r="B970" s="12"/>
      <c r="C970" s="11"/>
      <c r="D970" s="12"/>
      <c r="E970" s="11"/>
      <c r="F970" s="11"/>
      <c r="G970" s="11"/>
      <c r="H970" s="12"/>
      <c r="I970" s="11"/>
    </row>
    <row r="971" spans="1:9" x14ac:dyDescent="0.4">
      <c r="A971" s="11"/>
      <c r="B971" s="12"/>
      <c r="C971" s="11"/>
      <c r="D971" s="12"/>
      <c r="E971" s="11"/>
      <c r="F971" s="11"/>
      <c r="G971" s="11"/>
      <c r="H971" s="12"/>
      <c r="I971" s="11"/>
    </row>
    <row r="972" spans="1:9" x14ac:dyDescent="0.4">
      <c r="A972" s="11"/>
      <c r="B972" s="12"/>
      <c r="C972" s="11"/>
      <c r="D972" s="12"/>
      <c r="E972" s="11"/>
      <c r="F972" s="11"/>
      <c r="G972" s="11"/>
      <c r="H972" s="12"/>
      <c r="I972" s="11"/>
    </row>
    <row r="973" spans="1:9" x14ac:dyDescent="0.4">
      <c r="A973" s="11"/>
      <c r="B973" s="12"/>
      <c r="C973" s="11"/>
      <c r="D973" s="12"/>
      <c r="E973" s="11"/>
      <c r="F973" s="11"/>
      <c r="G973" s="11"/>
      <c r="H973" s="12"/>
      <c r="I973" s="11"/>
    </row>
    <row r="974" spans="1:9" x14ac:dyDescent="0.4">
      <c r="A974" s="11"/>
      <c r="B974" s="12"/>
      <c r="C974" s="11"/>
      <c r="D974" s="12"/>
      <c r="E974" s="11"/>
      <c r="F974" s="11"/>
      <c r="G974" s="11"/>
      <c r="H974" s="12"/>
      <c r="I974" s="11"/>
    </row>
    <row r="975" spans="1:9" x14ac:dyDescent="0.4">
      <c r="A975" s="11"/>
      <c r="B975" s="12"/>
      <c r="C975" s="11"/>
      <c r="D975" s="12"/>
      <c r="E975" s="11"/>
      <c r="F975" s="11"/>
      <c r="G975" s="11"/>
      <c r="H975" s="12"/>
      <c r="I975" s="11"/>
    </row>
    <row r="976" spans="1:9" x14ac:dyDescent="0.4">
      <c r="A976" s="11"/>
      <c r="B976" s="12"/>
      <c r="C976" s="11"/>
      <c r="D976" s="12"/>
      <c r="E976" s="11"/>
      <c r="F976" s="11"/>
      <c r="G976" s="11"/>
      <c r="H976" s="12"/>
      <c r="I976" s="11"/>
    </row>
    <row r="977" spans="1:9" x14ac:dyDescent="0.4">
      <c r="A977" s="11"/>
      <c r="B977" s="12"/>
      <c r="C977" s="11"/>
      <c r="D977" s="12"/>
      <c r="E977" s="11"/>
      <c r="F977" s="11"/>
      <c r="G977" s="11"/>
      <c r="H977" s="12"/>
      <c r="I977" s="11"/>
    </row>
    <row r="978" spans="1:9" x14ac:dyDescent="0.4">
      <c r="A978" s="11"/>
      <c r="B978" s="12"/>
      <c r="C978" s="11"/>
      <c r="D978" s="12"/>
      <c r="E978" s="11"/>
      <c r="F978" s="11"/>
      <c r="G978" s="11"/>
      <c r="H978" s="12"/>
      <c r="I978" s="11"/>
    </row>
    <row r="979" spans="1:9" x14ac:dyDescent="0.4">
      <c r="A979" s="11"/>
      <c r="B979" s="12"/>
      <c r="C979" s="11"/>
      <c r="D979" s="12"/>
      <c r="E979" s="11"/>
      <c r="F979" s="11"/>
      <c r="G979" s="11"/>
      <c r="H979" s="12"/>
      <c r="I979" s="11"/>
    </row>
    <row r="980" spans="1:9" x14ac:dyDescent="0.4">
      <c r="A980" s="11"/>
      <c r="B980" s="12"/>
      <c r="C980" s="11"/>
      <c r="D980" s="12"/>
      <c r="E980" s="11"/>
      <c r="F980" s="11"/>
      <c r="G980" s="11"/>
      <c r="H980" s="12"/>
      <c r="I980" s="11"/>
    </row>
    <row r="981" spans="1:9" x14ac:dyDescent="0.4">
      <c r="A981" s="11"/>
      <c r="B981" s="12"/>
      <c r="C981" s="11"/>
      <c r="D981" s="12"/>
      <c r="E981" s="11"/>
      <c r="F981" s="11"/>
      <c r="G981" s="11"/>
      <c r="H981" s="12"/>
      <c r="I981" s="11"/>
    </row>
    <row r="982" spans="1:9" x14ac:dyDescent="0.4">
      <c r="A982" s="11"/>
      <c r="B982" s="12"/>
      <c r="C982" s="11"/>
      <c r="D982" s="12"/>
      <c r="E982" s="11"/>
      <c r="F982" s="11"/>
      <c r="G982" s="11"/>
      <c r="H982" s="12"/>
      <c r="I982" s="11"/>
    </row>
    <row r="983" spans="1:9" x14ac:dyDescent="0.4">
      <c r="A983" s="11"/>
      <c r="B983" s="12"/>
      <c r="C983" s="11"/>
      <c r="D983" s="12"/>
      <c r="E983" s="11"/>
      <c r="F983" s="11"/>
      <c r="G983" s="11"/>
      <c r="H983" s="12"/>
      <c r="I983" s="11"/>
    </row>
    <row r="984" spans="1:9" x14ac:dyDescent="0.4">
      <c r="A984" s="11"/>
      <c r="B984" s="12"/>
      <c r="C984" s="11"/>
      <c r="D984" s="12"/>
      <c r="E984" s="11"/>
      <c r="F984" s="11"/>
      <c r="G984" s="11"/>
      <c r="H984" s="12"/>
      <c r="I984" s="11"/>
    </row>
    <row r="985" spans="1:9" x14ac:dyDescent="0.4">
      <c r="A985" s="11"/>
      <c r="B985" s="12"/>
      <c r="C985" s="11"/>
      <c r="D985" s="12"/>
      <c r="E985" s="11"/>
      <c r="F985" s="11"/>
      <c r="G985" s="11"/>
      <c r="H985" s="12"/>
      <c r="I985" s="11"/>
    </row>
    <row r="986" spans="1:9" x14ac:dyDescent="0.4">
      <c r="A986" s="11"/>
      <c r="B986" s="12"/>
      <c r="C986" s="11"/>
      <c r="D986" s="12"/>
      <c r="E986" s="11"/>
      <c r="F986" s="11"/>
      <c r="G986" s="11"/>
      <c r="H986" s="12"/>
      <c r="I986" s="11"/>
    </row>
    <row r="987" spans="1:9" x14ac:dyDescent="0.4">
      <c r="A987" s="11"/>
      <c r="B987" s="12"/>
      <c r="C987" s="11"/>
      <c r="D987" s="12"/>
      <c r="E987" s="11"/>
      <c r="F987" s="11"/>
      <c r="G987" s="11"/>
      <c r="H987" s="12"/>
      <c r="I987" s="11"/>
    </row>
    <row r="988" spans="1:9" x14ac:dyDescent="0.4">
      <c r="A988" s="11"/>
      <c r="B988" s="12"/>
      <c r="C988" s="11"/>
      <c r="D988" s="12"/>
      <c r="E988" s="11"/>
      <c r="F988" s="11"/>
      <c r="G988" s="11"/>
      <c r="H988" s="12"/>
      <c r="I988" s="11"/>
    </row>
    <row r="989" spans="1:9" x14ac:dyDescent="0.4">
      <c r="A989" s="11"/>
      <c r="B989" s="12"/>
      <c r="C989" s="11"/>
      <c r="D989" s="12"/>
      <c r="E989" s="11"/>
      <c r="F989" s="11"/>
      <c r="G989" s="11"/>
      <c r="H989" s="12"/>
      <c r="I989" s="11"/>
    </row>
    <row r="990" spans="1:9" x14ac:dyDescent="0.4">
      <c r="A990" s="11"/>
      <c r="B990" s="12"/>
      <c r="C990" s="11"/>
      <c r="D990" s="12"/>
      <c r="E990" s="11"/>
      <c r="F990" s="11"/>
      <c r="G990" s="11"/>
      <c r="H990" s="12"/>
      <c r="I990" s="11"/>
    </row>
    <row r="991" spans="1:9" x14ac:dyDescent="0.4">
      <c r="A991" s="11"/>
      <c r="B991" s="12"/>
      <c r="C991" s="11"/>
      <c r="D991" s="12"/>
      <c r="E991" s="11"/>
      <c r="F991" s="11"/>
      <c r="G991" s="11"/>
      <c r="H991" s="12"/>
      <c r="I991" s="11"/>
    </row>
    <row r="992" spans="1:9" x14ac:dyDescent="0.4">
      <c r="A992" s="11"/>
      <c r="B992" s="12"/>
      <c r="C992" s="11"/>
      <c r="D992" s="12"/>
      <c r="E992" s="11"/>
      <c r="F992" s="11"/>
      <c r="G992" s="11"/>
      <c r="H992" s="12"/>
      <c r="I992" s="11"/>
    </row>
    <row r="993" spans="1:9" x14ac:dyDescent="0.4">
      <c r="A993" s="11"/>
      <c r="B993" s="12"/>
      <c r="C993" s="11"/>
      <c r="D993" s="12"/>
      <c r="E993" s="11"/>
      <c r="F993" s="11"/>
      <c r="G993" s="11"/>
      <c r="H993" s="12"/>
      <c r="I993" s="11"/>
    </row>
    <row r="994" spans="1:9" x14ac:dyDescent="0.4">
      <c r="A994" s="11"/>
      <c r="B994" s="12"/>
      <c r="C994" s="11"/>
      <c r="D994" s="12"/>
      <c r="E994" s="11"/>
      <c r="F994" s="11"/>
      <c r="G994" s="11"/>
      <c r="H994" s="12"/>
      <c r="I994" s="11"/>
    </row>
    <row r="995" spans="1:9" x14ac:dyDescent="0.4">
      <c r="A995" s="11"/>
      <c r="B995" s="12"/>
      <c r="C995" s="11"/>
      <c r="D995" s="12"/>
      <c r="E995" s="11"/>
      <c r="F995" s="11"/>
      <c r="G995" s="11"/>
      <c r="H995" s="12"/>
      <c r="I995" s="11"/>
    </row>
    <row r="996" spans="1:9" x14ac:dyDescent="0.4">
      <c r="A996" s="11"/>
      <c r="B996" s="12"/>
      <c r="C996" s="11"/>
      <c r="D996" s="12"/>
      <c r="E996" s="11"/>
      <c r="F996" s="11"/>
      <c r="G996" s="11"/>
      <c r="H996" s="12"/>
      <c r="I996" s="11"/>
    </row>
    <row r="997" spans="1:9" x14ac:dyDescent="0.4">
      <c r="A997" s="11"/>
      <c r="B997" s="12"/>
      <c r="C997" s="11"/>
      <c r="D997" s="12"/>
      <c r="E997" s="11"/>
      <c r="F997" s="11"/>
      <c r="G997" s="11"/>
      <c r="H997" s="12"/>
      <c r="I997" s="11"/>
    </row>
    <row r="998" spans="1:9" x14ac:dyDescent="0.4">
      <c r="A998" s="11"/>
      <c r="B998" s="12"/>
      <c r="C998" s="11"/>
      <c r="D998" s="12"/>
      <c r="E998" s="11"/>
      <c r="F998" s="11"/>
      <c r="G998" s="11"/>
      <c r="H998" s="12"/>
      <c r="I998" s="11"/>
    </row>
    <row r="999" spans="1:9" x14ac:dyDescent="0.4">
      <c r="A999" s="11"/>
      <c r="B999" s="12"/>
      <c r="C999" s="11"/>
      <c r="D999" s="12"/>
      <c r="E999" s="11"/>
      <c r="F999" s="11"/>
      <c r="G999" s="11"/>
      <c r="H999" s="12"/>
      <c r="I999" s="11"/>
    </row>
    <row r="1000" spans="1:9" x14ac:dyDescent="0.4">
      <c r="A1000" s="11"/>
      <c r="B1000" s="12"/>
      <c r="C1000" s="11"/>
      <c r="D1000" s="12"/>
      <c r="E1000" s="11"/>
      <c r="F1000" s="11"/>
      <c r="G1000" s="11"/>
      <c r="H1000" s="12"/>
      <c r="I1000" s="11"/>
    </row>
    <row r="1001" spans="1:9" x14ac:dyDescent="0.4">
      <c r="A1001" s="11"/>
      <c r="B1001" s="12"/>
      <c r="C1001" s="11"/>
      <c r="D1001" s="12"/>
      <c r="E1001" s="11"/>
      <c r="F1001" s="11"/>
      <c r="G1001" s="11"/>
      <c r="H1001" s="12"/>
      <c r="I1001" s="11"/>
    </row>
    <row r="1002" spans="1:9" x14ac:dyDescent="0.4">
      <c r="A1002" s="11"/>
      <c r="B1002" s="12"/>
      <c r="C1002" s="11"/>
      <c r="D1002" s="12"/>
      <c r="E1002" s="11"/>
      <c r="F1002" s="11"/>
      <c r="G1002" s="11"/>
      <c r="H1002" s="12"/>
      <c r="I1002" s="11"/>
    </row>
    <row r="1003" spans="1:9" x14ac:dyDescent="0.4">
      <c r="A1003" s="11"/>
      <c r="B1003" s="12"/>
      <c r="C1003" s="11"/>
      <c r="D1003" s="12"/>
      <c r="E1003" s="11"/>
      <c r="F1003" s="11"/>
      <c r="G1003" s="11"/>
      <c r="H1003" s="12"/>
      <c r="I1003" s="11"/>
    </row>
    <row r="1004" spans="1:9" x14ac:dyDescent="0.4">
      <c r="A1004" s="11"/>
      <c r="B1004" s="12"/>
      <c r="C1004" s="11"/>
      <c r="D1004" s="12"/>
      <c r="E1004" s="11"/>
      <c r="F1004" s="11"/>
      <c r="G1004" s="11"/>
      <c r="H1004" s="12"/>
      <c r="I1004" s="11"/>
    </row>
    <row r="1005" spans="1:9" x14ac:dyDescent="0.4">
      <c r="A1005" s="11"/>
      <c r="B1005" s="12"/>
      <c r="C1005" s="11"/>
      <c r="D1005" s="12"/>
      <c r="E1005" s="11"/>
      <c r="F1005" s="11"/>
      <c r="G1005" s="11"/>
      <c r="H1005" s="12"/>
      <c r="I1005" s="11"/>
    </row>
    <row r="1006" spans="1:9" x14ac:dyDescent="0.4">
      <c r="A1006" s="11"/>
      <c r="B1006" s="12"/>
      <c r="C1006" s="11"/>
      <c r="D1006" s="12"/>
      <c r="E1006" s="11"/>
      <c r="F1006" s="11"/>
      <c r="G1006" s="11"/>
      <c r="H1006" s="12"/>
      <c r="I1006" s="11"/>
    </row>
    <row r="1007" spans="1:9" x14ac:dyDescent="0.4">
      <c r="A1007" s="11"/>
      <c r="B1007" s="12"/>
      <c r="C1007" s="11"/>
      <c r="D1007" s="12"/>
      <c r="E1007" s="11"/>
      <c r="F1007" s="11"/>
      <c r="G1007" s="11"/>
      <c r="H1007" s="12"/>
      <c r="I1007" s="11"/>
    </row>
    <row r="1008" spans="1:9" x14ac:dyDescent="0.4">
      <c r="A1008" s="11"/>
      <c r="B1008" s="12"/>
      <c r="C1008" s="11"/>
      <c r="D1008" s="12"/>
      <c r="E1008" s="11"/>
      <c r="F1008" s="11"/>
      <c r="G1008" s="11"/>
      <c r="H1008" s="12"/>
      <c r="I1008" s="11"/>
    </row>
    <row r="1009" spans="1:9" x14ac:dyDescent="0.4">
      <c r="A1009" s="11"/>
      <c r="B1009" s="12"/>
      <c r="C1009" s="11"/>
      <c r="D1009" s="12"/>
      <c r="E1009" s="11"/>
      <c r="F1009" s="11"/>
      <c r="G1009" s="11"/>
      <c r="H1009" s="12"/>
      <c r="I1009" s="11"/>
    </row>
    <row r="1010" spans="1:9" x14ac:dyDescent="0.4">
      <c r="A1010" s="11"/>
      <c r="B1010" s="12"/>
      <c r="C1010" s="11"/>
      <c r="D1010" s="12"/>
      <c r="E1010" s="11"/>
      <c r="F1010" s="11"/>
      <c r="G1010" s="11"/>
      <c r="H1010" s="12"/>
      <c r="I1010" s="11"/>
    </row>
    <row r="1011" spans="1:9" x14ac:dyDescent="0.4">
      <c r="A1011" s="11"/>
      <c r="B1011" s="12"/>
      <c r="C1011" s="11"/>
      <c r="D1011" s="12"/>
      <c r="E1011" s="11"/>
      <c r="F1011" s="11"/>
      <c r="G1011" s="11"/>
      <c r="H1011" s="12"/>
      <c r="I1011" s="11"/>
    </row>
    <row r="1012" spans="1:9" x14ac:dyDescent="0.4">
      <c r="A1012" s="11"/>
      <c r="B1012" s="12"/>
      <c r="C1012" s="11"/>
      <c r="D1012" s="12"/>
      <c r="E1012" s="11"/>
      <c r="F1012" s="11"/>
      <c r="G1012" s="11"/>
      <c r="H1012" s="12"/>
      <c r="I1012" s="11"/>
    </row>
    <row r="1013" spans="1:9" x14ac:dyDescent="0.4">
      <c r="A1013" s="11"/>
      <c r="B1013" s="12"/>
      <c r="C1013" s="11"/>
      <c r="D1013" s="12"/>
      <c r="E1013" s="11"/>
      <c r="F1013" s="11"/>
      <c r="G1013" s="11"/>
      <c r="H1013" s="12"/>
      <c r="I1013" s="11"/>
    </row>
    <row r="1014" spans="1:9" x14ac:dyDescent="0.4">
      <c r="A1014" s="11"/>
      <c r="B1014" s="12"/>
      <c r="C1014" s="11"/>
      <c r="D1014" s="12"/>
      <c r="E1014" s="11"/>
      <c r="F1014" s="11"/>
      <c r="G1014" s="11"/>
      <c r="H1014" s="12"/>
      <c r="I1014" s="11"/>
    </row>
    <row r="1015" spans="1:9" x14ac:dyDescent="0.4">
      <c r="A1015" s="11"/>
      <c r="B1015" s="12"/>
      <c r="C1015" s="11"/>
      <c r="D1015" s="12"/>
      <c r="E1015" s="11"/>
      <c r="F1015" s="11"/>
      <c r="G1015" s="11"/>
      <c r="H1015" s="12"/>
      <c r="I1015" s="11"/>
    </row>
    <row r="1016" spans="1:9" x14ac:dyDescent="0.4">
      <c r="A1016" s="11"/>
      <c r="B1016" s="12"/>
      <c r="C1016" s="11"/>
      <c r="D1016" s="12"/>
      <c r="E1016" s="11"/>
      <c r="F1016" s="11"/>
      <c r="G1016" s="11"/>
      <c r="H1016" s="12"/>
      <c r="I1016" s="11"/>
    </row>
    <row r="1017" spans="1:9" x14ac:dyDescent="0.4">
      <c r="A1017" s="11"/>
      <c r="B1017" s="12"/>
      <c r="C1017" s="11"/>
      <c r="D1017" s="12"/>
      <c r="E1017" s="11"/>
      <c r="F1017" s="11"/>
      <c r="G1017" s="11"/>
      <c r="H1017" s="12"/>
      <c r="I1017" s="11"/>
    </row>
    <row r="1018" spans="1:9" x14ac:dyDescent="0.4">
      <c r="A1018" s="11"/>
      <c r="B1018" s="12"/>
      <c r="C1018" s="11"/>
      <c r="D1018" s="12"/>
      <c r="E1018" s="11"/>
      <c r="F1018" s="11"/>
      <c r="G1018" s="11"/>
      <c r="H1018" s="12"/>
      <c r="I1018" s="11"/>
    </row>
    <row r="1019" spans="1:9" x14ac:dyDescent="0.4">
      <c r="A1019" s="11"/>
      <c r="B1019" s="12"/>
      <c r="C1019" s="11"/>
      <c r="D1019" s="12"/>
      <c r="E1019" s="11"/>
      <c r="F1019" s="11"/>
      <c r="G1019" s="11"/>
      <c r="H1019" s="12"/>
      <c r="I1019" s="11"/>
    </row>
    <row r="1020" spans="1:9" x14ac:dyDescent="0.4">
      <c r="A1020" s="11"/>
      <c r="B1020" s="12"/>
      <c r="C1020" s="11"/>
      <c r="D1020" s="12"/>
      <c r="E1020" s="11"/>
      <c r="F1020" s="11"/>
      <c r="G1020" s="11"/>
      <c r="H1020" s="12"/>
      <c r="I1020" s="11"/>
    </row>
    <row r="1021" spans="1:9" x14ac:dyDescent="0.4">
      <c r="A1021" s="11"/>
      <c r="B1021" s="12"/>
      <c r="C1021" s="11"/>
      <c r="D1021" s="12"/>
      <c r="E1021" s="11"/>
      <c r="F1021" s="11"/>
      <c r="G1021" s="11"/>
      <c r="H1021" s="12"/>
      <c r="I1021" s="11"/>
    </row>
    <row r="1022" spans="1:9" x14ac:dyDescent="0.4">
      <c r="A1022" s="11"/>
      <c r="B1022" s="12"/>
      <c r="C1022" s="11"/>
      <c r="D1022" s="12"/>
      <c r="E1022" s="11"/>
      <c r="F1022" s="11"/>
      <c r="G1022" s="11"/>
      <c r="H1022" s="12"/>
      <c r="I1022" s="11"/>
    </row>
    <row r="1023" spans="1:9" x14ac:dyDescent="0.4">
      <c r="A1023" s="11"/>
      <c r="B1023" s="12"/>
      <c r="C1023" s="11"/>
      <c r="D1023" s="12"/>
      <c r="E1023" s="11"/>
      <c r="F1023" s="11"/>
      <c r="G1023" s="11"/>
      <c r="H1023" s="12"/>
      <c r="I1023" s="11"/>
    </row>
    <row r="1024" spans="1:9" x14ac:dyDescent="0.4">
      <c r="A1024" s="11"/>
      <c r="B1024" s="12"/>
      <c r="C1024" s="11"/>
      <c r="D1024" s="12"/>
      <c r="E1024" s="11"/>
      <c r="F1024" s="11"/>
      <c r="G1024" s="11"/>
      <c r="H1024" s="12"/>
      <c r="I1024" s="11"/>
    </row>
    <row r="1025" spans="1:9" x14ac:dyDescent="0.4">
      <c r="A1025" s="11"/>
      <c r="B1025" s="12"/>
      <c r="C1025" s="11"/>
      <c r="D1025" s="12"/>
      <c r="E1025" s="11"/>
      <c r="F1025" s="11"/>
      <c r="G1025" s="11"/>
      <c r="H1025" s="12"/>
      <c r="I1025" s="11"/>
    </row>
    <row r="1026" spans="1:9" x14ac:dyDescent="0.4">
      <c r="A1026" s="11"/>
      <c r="B1026" s="12"/>
      <c r="C1026" s="11"/>
      <c r="D1026" s="12"/>
      <c r="E1026" s="11"/>
      <c r="F1026" s="11"/>
      <c r="G1026" s="11"/>
      <c r="H1026" s="12"/>
      <c r="I1026" s="11"/>
    </row>
    <row r="1027" spans="1:9" x14ac:dyDescent="0.4">
      <c r="A1027" s="11"/>
      <c r="B1027" s="12"/>
      <c r="C1027" s="11"/>
      <c r="D1027" s="12"/>
      <c r="E1027" s="11"/>
      <c r="F1027" s="11"/>
      <c r="G1027" s="11"/>
      <c r="H1027" s="12"/>
      <c r="I1027" s="11"/>
    </row>
    <row r="1028" spans="1:9" x14ac:dyDescent="0.4">
      <c r="A1028" s="11"/>
      <c r="B1028" s="12"/>
      <c r="C1028" s="11"/>
      <c r="D1028" s="12"/>
      <c r="E1028" s="11"/>
      <c r="F1028" s="11"/>
      <c r="G1028" s="11"/>
      <c r="H1028" s="12"/>
      <c r="I1028" s="11"/>
    </row>
    <row r="1029" spans="1:9" x14ac:dyDescent="0.4">
      <c r="A1029" s="11"/>
      <c r="B1029" s="12"/>
      <c r="C1029" s="11"/>
      <c r="D1029" s="12"/>
      <c r="E1029" s="11"/>
      <c r="F1029" s="11"/>
      <c r="G1029" s="11"/>
      <c r="H1029" s="12"/>
      <c r="I1029" s="11"/>
    </row>
    <row r="1030" spans="1:9" x14ac:dyDescent="0.4">
      <c r="A1030" s="11"/>
      <c r="B1030" s="12"/>
      <c r="C1030" s="11"/>
      <c r="D1030" s="12"/>
      <c r="E1030" s="11"/>
      <c r="F1030" s="11"/>
      <c r="G1030" s="11"/>
      <c r="H1030" s="12"/>
      <c r="I1030" s="11"/>
    </row>
    <row r="1031" spans="1:9" x14ac:dyDescent="0.4">
      <c r="A1031" s="11"/>
      <c r="B1031" s="12"/>
      <c r="C1031" s="11"/>
      <c r="D1031" s="12"/>
      <c r="E1031" s="11"/>
      <c r="F1031" s="11"/>
      <c r="G1031" s="11"/>
      <c r="H1031" s="12"/>
      <c r="I1031" s="11"/>
    </row>
    <row r="1032" spans="1:9" x14ac:dyDescent="0.4">
      <c r="A1032" s="11"/>
      <c r="B1032" s="12"/>
      <c r="C1032" s="11"/>
      <c r="D1032" s="12"/>
      <c r="E1032" s="11"/>
      <c r="F1032" s="11"/>
      <c r="G1032" s="11"/>
      <c r="H1032" s="12"/>
      <c r="I1032" s="11"/>
    </row>
    <row r="1033" spans="1:9" x14ac:dyDescent="0.4">
      <c r="A1033" s="11"/>
      <c r="B1033" s="12"/>
      <c r="C1033" s="11"/>
      <c r="D1033" s="12"/>
      <c r="E1033" s="11"/>
      <c r="F1033" s="11"/>
      <c r="G1033" s="11"/>
      <c r="H1033" s="12"/>
      <c r="I1033" s="11"/>
    </row>
    <row r="1034" spans="1:9" x14ac:dyDescent="0.4">
      <c r="A1034" s="11"/>
      <c r="B1034" s="12"/>
      <c r="C1034" s="11"/>
      <c r="D1034" s="12"/>
      <c r="E1034" s="11"/>
      <c r="F1034" s="11"/>
      <c r="G1034" s="11"/>
      <c r="H1034" s="12"/>
      <c r="I1034" s="11"/>
    </row>
    <row r="1035" spans="1:9" x14ac:dyDescent="0.4">
      <c r="A1035" s="11"/>
      <c r="B1035" s="12"/>
      <c r="C1035" s="11"/>
      <c r="D1035" s="12"/>
      <c r="E1035" s="11"/>
      <c r="F1035" s="11"/>
      <c r="G1035" s="11"/>
      <c r="H1035" s="12"/>
      <c r="I1035" s="11"/>
    </row>
    <row r="1036" spans="1:9" x14ac:dyDescent="0.4">
      <c r="A1036" s="11"/>
      <c r="B1036" s="12"/>
      <c r="C1036" s="11"/>
      <c r="D1036" s="12"/>
      <c r="E1036" s="11"/>
      <c r="F1036" s="11"/>
      <c r="G1036" s="11"/>
      <c r="H1036" s="12"/>
      <c r="I1036" s="11"/>
    </row>
    <row r="1037" spans="1:9" x14ac:dyDescent="0.4">
      <c r="A1037" s="11"/>
      <c r="B1037" s="12"/>
      <c r="C1037" s="11"/>
      <c r="D1037" s="12"/>
      <c r="E1037" s="11"/>
      <c r="F1037" s="11"/>
      <c r="G1037" s="11"/>
      <c r="H1037" s="12"/>
      <c r="I1037" s="11"/>
    </row>
    <row r="1038" spans="1:9" x14ac:dyDescent="0.4">
      <c r="A1038" s="11"/>
      <c r="B1038" s="12"/>
      <c r="C1038" s="11"/>
      <c r="D1038" s="12"/>
      <c r="E1038" s="11"/>
      <c r="F1038" s="11"/>
      <c r="G1038" s="11"/>
      <c r="H1038" s="12"/>
      <c r="I1038" s="11"/>
    </row>
    <row r="1039" spans="1:9" x14ac:dyDescent="0.4">
      <c r="A1039" s="11"/>
      <c r="B1039" s="12"/>
      <c r="C1039" s="11"/>
      <c r="D1039" s="12"/>
      <c r="E1039" s="11"/>
      <c r="F1039" s="11"/>
      <c r="G1039" s="11"/>
      <c r="H1039" s="12"/>
      <c r="I1039" s="11"/>
    </row>
    <row r="1040" spans="1:9" x14ac:dyDescent="0.4">
      <c r="A1040" s="11"/>
      <c r="B1040" s="12"/>
      <c r="C1040" s="11"/>
      <c r="D1040" s="12"/>
      <c r="E1040" s="11"/>
      <c r="F1040" s="11"/>
      <c r="G1040" s="11"/>
      <c r="H1040" s="12"/>
      <c r="I1040" s="11"/>
    </row>
    <row r="1041" spans="1:9" x14ac:dyDescent="0.4">
      <c r="A1041" s="11"/>
      <c r="B1041" s="12"/>
      <c r="C1041" s="11"/>
      <c r="D1041" s="12"/>
      <c r="E1041" s="11"/>
      <c r="F1041" s="11"/>
      <c r="G1041" s="11"/>
      <c r="H1041" s="12"/>
      <c r="I1041" s="11"/>
    </row>
    <row r="1042" spans="1:9" x14ac:dyDescent="0.4">
      <c r="A1042" s="11"/>
      <c r="B1042" s="12"/>
      <c r="C1042" s="11"/>
      <c r="D1042" s="12"/>
      <c r="E1042" s="11"/>
      <c r="F1042" s="11"/>
      <c r="G1042" s="11"/>
      <c r="H1042" s="12"/>
      <c r="I1042" s="11"/>
    </row>
    <row r="1043" spans="1:9" x14ac:dyDescent="0.4">
      <c r="A1043" s="11"/>
      <c r="B1043" s="12"/>
      <c r="C1043" s="11"/>
      <c r="D1043" s="12"/>
      <c r="E1043" s="11"/>
      <c r="F1043" s="11"/>
      <c r="G1043" s="11"/>
      <c r="H1043" s="12"/>
      <c r="I1043" s="11"/>
    </row>
    <row r="1044" spans="1:9" x14ac:dyDescent="0.4">
      <c r="A1044" s="11"/>
      <c r="B1044" s="12"/>
      <c r="C1044" s="11"/>
      <c r="D1044" s="12"/>
      <c r="E1044" s="11"/>
      <c r="F1044" s="11"/>
      <c r="G1044" s="11"/>
      <c r="H1044" s="12"/>
      <c r="I1044" s="11"/>
    </row>
    <row r="1045" spans="1:9" x14ac:dyDescent="0.4">
      <c r="A1045" s="11"/>
      <c r="B1045" s="12"/>
      <c r="C1045" s="11"/>
      <c r="D1045" s="12"/>
      <c r="E1045" s="11"/>
      <c r="F1045" s="11"/>
      <c r="G1045" s="11"/>
      <c r="H1045" s="12"/>
      <c r="I1045" s="11"/>
    </row>
    <row r="1046" spans="1:9" x14ac:dyDescent="0.4">
      <c r="A1046" s="11"/>
      <c r="B1046" s="12"/>
      <c r="C1046" s="11"/>
      <c r="D1046" s="12"/>
      <c r="E1046" s="11"/>
      <c r="F1046" s="11"/>
      <c r="G1046" s="11"/>
      <c r="H1046" s="12"/>
      <c r="I1046" s="11"/>
    </row>
    <row r="1047" spans="1:9" x14ac:dyDescent="0.4">
      <c r="A1047" s="11"/>
      <c r="B1047" s="12"/>
      <c r="C1047" s="11"/>
      <c r="D1047" s="12"/>
      <c r="E1047" s="11"/>
      <c r="F1047" s="11"/>
      <c r="G1047" s="11"/>
      <c r="H1047" s="12"/>
      <c r="I1047" s="11"/>
    </row>
    <row r="1048" spans="1:9" x14ac:dyDescent="0.4">
      <c r="A1048" s="11"/>
      <c r="B1048" s="12"/>
      <c r="C1048" s="11"/>
      <c r="D1048" s="12"/>
      <c r="E1048" s="11"/>
      <c r="F1048" s="11"/>
      <c r="G1048" s="11"/>
      <c r="H1048" s="12"/>
      <c r="I1048" s="11"/>
    </row>
    <row r="1049" spans="1:9" x14ac:dyDescent="0.4">
      <c r="A1049" s="11"/>
      <c r="B1049" s="12"/>
      <c r="C1049" s="11"/>
      <c r="D1049" s="12"/>
      <c r="E1049" s="11"/>
      <c r="F1049" s="11"/>
      <c r="G1049" s="11"/>
      <c r="H1049" s="12"/>
      <c r="I1049" s="11"/>
    </row>
    <row r="1050" spans="1:9" x14ac:dyDescent="0.4">
      <c r="A1050" s="11"/>
      <c r="B1050" s="12"/>
      <c r="C1050" s="11"/>
      <c r="D1050" s="12"/>
      <c r="E1050" s="11"/>
      <c r="F1050" s="11"/>
      <c r="G1050" s="11"/>
      <c r="H1050" s="12"/>
      <c r="I1050" s="11"/>
    </row>
    <row r="1051" spans="1:9" x14ac:dyDescent="0.4">
      <c r="A1051" s="11"/>
      <c r="B1051" s="12"/>
      <c r="C1051" s="11"/>
      <c r="D1051" s="12"/>
      <c r="E1051" s="11"/>
      <c r="F1051" s="11"/>
      <c r="G1051" s="11"/>
      <c r="H1051" s="12"/>
      <c r="I1051" s="11"/>
    </row>
    <row r="1052" spans="1:9" x14ac:dyDescent="0.4">
      <c r="A1052" s="11"/>
      <c r="B1052" s="12"/>
      <c r="C1052" s="11"/>
      <c r="D1052" s="12"/>
      <c r="E1052" s="11"/>
      <c r="F1052" s="11"/>
      <c r="G1052" s="11"/>
      <c r="H1052" s="12"/>
      <c r="I1052" s="11"/>
    </row>
    <row r="1053" spans="1:9" x14ac:dyDescent="0.4">
      <c r="A1053" s="11"/>
      <c r="B1053" s="12"/>
      <c r="C1053" s="11"/>
      <c r="D1053" s="12"/>
      <c r="E1053" s="11"/>
      <c r="F1053" s="11"/>
      <c r="G1053" s="11"/>
      <c r="H1053" s="12"/>
      <c r="I1053" s="11"/>
    </row>
    <row r="1054" spans="1:9" x14ac:dyDescent="0.4">
      <c r="A1054" s="11"/>
      <c r="B1054" s="12"/>
      <c r="C1054" s="11"/>
      <c r="D1054" s="12"/>
      <c r="E1054" s="11"/>
      <c r="F1054" s="11"/>
      <c r="G1054" s="11"/>
      <c r="H1054" s="12"/>
      <c r="I1054" s="11"/>
    </row>
    <row r="1055" spans="1:9" x14ac:dyDescent="0.4">
      <c r="A1055" s="11"/>
      <c r="B1055" s="12"/>
      <c r="C1055" s="11"/>
      <c r="D1055" s="12"/>
      <c r="E1055" s="11"/>
      <c r="F1055" s="11"/>
      <c r="G1055" s="11"/>
      <c r="H1055" s="12"/>
      <c r="I1055" s="11"/>
    </row>
    <row r="1056" spans="1:9" x14ac:dyDescent="0.4">
      <c r="A1056" s="11"/>
      <c r="B1056" s="12"/>
      <c r="C1056" s="11"/>
      <c r="D1056" s="12"/>
      <c r="E1056" s="11"/>
      <c r="F1056" s="11"/>
      <c r="G1056" s="11"/>
      <c r="H1056" s="12"/>
      <c r="I1056" s="11"/>
    </row>
    <row r="1057" spans="1:9" x14ac:dyDescent="0.4">
      <c r="A1057" s="11"/>
      <c r="B1057" s="12"/>
      <c r="C1057" s="11"/>
      <c r="D1057" s="12"/>
      <c r="E1057" s="11"/>
      <c r="F1057" s="11"/>
      <c r="G1057" s="11"/>
      <c r="H1057" s="12"/>
      <c r="I1057" s="11"/>
    </row>
    <row r="1058" spans="1:9" x14ac:dyDescent="0.4">
      <c r="A1058" s="11"/>
      <c r="B1058" s="12"/>
      <c r="C1058" s="11"/>
      <c r="D1058" s="12"/>
      <c r="E1058" s="11"/>
      <c r="F1058" s="11"/>
      <c r="G1058" s="11"/>
      <c r="H1058" s="12"/>
      <c r="I1058" s="11"/>
    </row>
    <row r="1059" spans="1:9" x14ac:dyDescent="0.4">
      <c r="A1059" s="11"/>
      <c r="B1059" s="12"/>
      <c r="C1059" s="11"/>
      <c r="D1059" s="12"/>
      <c r="E1059" s="11"/>
      <c r="F1059" s="11"/>
      <c r="G1059" s="11"/>
      <c r="H1059" s="12"/>
      <c r="I1059" s="11"/>
    </row>
    <row r="1060" spans="1:9" x14ac:dyDescent="0.4">
      <c r="A1060" s="11"/>
      <c r="B1060" s="12"/>
      <c r="C1060" s="11"/>
      <c r="D1060" s="12"/>
      <c r="E1060" s="11"/>
      <c r="F1060" s="11"/>
      <c r="G1060" s="11"/>
      <c r="H1060" s="12"/>
      <c r="I1060" s="11"/>
    </row>
    <row r="1061" spans="1:9" x14ac:dyDescent="0.4">
      <c r="A1061" s="11"/>
      <c r="B1061" s="12"/>
      <c r="C1061" s="11"/>
      <c r="D1061" s="12"/>
      <c r="E1061" s="11"/>
      <c r="F1061" s="11"/>
      <c r="G1061" s="11"/>
      <c r="H1061" s="12"/>
      <c r="I1061" s="11"/>
    </row>
    <row r="1062" spans="1:9" x14ac:dyDescent="0.4">
      <c r="A1062" s="11"/>
      <c r="B1062" s="12"/>
      <c r="C1062" s="11"/>
      <c r="D1062" s="12"/>
      <c r="E1062" s="11"/>
      <c r="F1062" s="11"/>
      <c r="G1062" s="11"/>
      <c r="H1062" s="12"/>
      <c r="I1062" s="11"/>
    </row>
    <row r="1063" spans="1:9" x14ac:dyDescent="0.4">
      <c r="A1063" s="11"/>
      <c r="B1063" s="12"/>
      <c r="C1063" s="11"/>
      <c r="D1063" s="12"/>
      <c r="E1063" s="11"/>
      <c r="F1063" s="11"/>
      <c r="G1063" s="11"/>
      <c r="H1063" s="12"/>
      <c r="I1063" s="11"/>
    </row>
    <row r="1064" spans="1:9" x14ac:dyDescent="0.4">
      <c r="A1064" s="11"/>
      <c r="B1064" s="12"/>
      <c r="C1064" s="11"/>
      <c r="D1064" s="12"/>
      <c r="E1064" s="11"/>
      <c r="F1064" s="11"/>
      <c r="G1064" s="11"/>
      <c r="H1064" s="12"/>
      <c r="I1064" s="11"/>
    </row>
    <row r="1065" spans="1:9" x14ac:dyDescent="0.4">
      <c r="A1065" s="11"/>
      <c r="B1065" s="12"/>
      <c r="C1065" s="11"/>
      <c r="D1065" s="12"/>
      <c r="E1065" s="11"/>
      <c r="F1065" s="11"/>
      <c r="G1065" s="11"/>
      <c r="H1065" s="12"/>
      <c r="I1065" s="11"/>
    </row>
    <row r="1066" spans="1:9" x14ac:dyDescent="0.4">
      <c r="A1066" s="11"/>
      <c r="B1066" s="12"/>
      <c r="C1066" s="11"/>
      <c r="D1066" s="12"/>
      <c r="E1066" s="11"/>
      <c r="F1066" s="11"/>
      <c r="G1066" s="11"/>
      <c r="H1066" s="12"/>
      <c r="I1066" s="11"/>
    </row>
    <row r="1067" spans="1:9" x14ac:dyDescent="0.4">
      <c r="A1067" s="11"/>
      <c r="B1067" s="12"/>
      <c r="C1067" s="11"/>
      <c r="D1067" s="12"/>
      <c r="E1067" s="11"/>
      <c r="F1067" s="11"/>
      <c r="G1067" s="11"/>
      <c r="H1067" s="12"/>
      <c r="I1067" s="11"/>
    </row>
    <row r="1068" spans="1:9" x14ac:dyDescent="0.4">
      <c r="A1068" s="11"/>
      <c r="B1068" s="12"/>
      <c r="C1068" s="11"/>
      <c r="D1068" s="12"/>
      <c r="E1068" s="11"/>
      <c r="F1068" s="11"/>
      <c r="G1068" s="11"/>
      <c r="H1068" s="12"/>
      <c r="I1068" s="11"/>
    </row>
    <row r="1069" spans="1:9" x14ac:dyDescent="0.4">
      <c r="A1069" s="11"/>
      <c r="B1069" s="12"/>
      <c r="C1069" s="11"/>
      <c r="D1069" s="12"/>
      <c r="E1069" s="11"/>
      <c r="F1069" s="11"/>
      <c r="G1069" s="11"/>
      <c r="H1069" s="12"/>
      <c r="I1069" s="11"/>
    </row>
    <row r="1070" spans="1:9" x14ac:dyDescent="0.4">
      <c r="A1070" s="11"/>
      <c r="B1070" s="12"/>
      <c r="C1070" s="11"/>
      <c r="D1070" s="12"/>
      <c r="E1070" s="11"/>
      <c r="F1070" s="11"/>
      <c r="G1070" s="11"/>
      <c r="H1070" s="12"/>
      <c r="I1070" s="11"/>
    </row>
    <row r="1071" spans="1:9" x14ac:dyDescent="0.4">
      <c r="A1071" s="11"/>
      <c r="B1071" s="12"/>
      <c r="C1071" s="11"/>
      <c r="D1071" s="12"/>
      <c r="E1071" s="11"/>
      <c r="F1071" s="11"/>
      <c r="G1071" s="11"/>
      <c r="H1071" s="12"/>
      <c r="I1071" s="11"/>
    </row>
    <row r="1072" spans="1:9" x14ac:dyDescent="0.4">
      <c r="A1072" s="11"/>
      <c r="B1072" s="12"/>
      <c r="C1072" s="11"/>
      <c r="D1072" s="12"/>
      <c r="E1072" s="11"/>
      <c r="F1072" s="11"/>
      <c r="G1072" s="11"/>
      <c r="H1072" s="12"/>
      <c r="I1072" s="11"/>
    </row>
    <row r="1073" spans="1:9" x14ac:dyDescent="0.4">
      <c r="A1073" s="11"/>
      <c r="B1073" s="12"/>
      <c r="C1073" s="11"/>
      <c r="D1073" s="12"/>
      <c r="E1073" s="11"/>
      <c r="F1073" s="11"/>
      <c r="G1073" s="11"/>
      <c r="H1073" s="12"/>
      <c r="I1073" s="11"/>
    </row>
    <row r="1074" spans="1:9" x14ac:dyDescent="0.4">
      <c r="A1074" s="11"/>
      <c r="B1074" s="12"/>
      <c r="C1074" s="11"/>
      <c r="D1074" s="12"/>
      <c r="E1074" s="11"/>
      <c r="F1074" s="11"/>
      <c r="G1074" s="11"/>
      <c r="H1074" s="12"/>
      <c r="I1074" s="11"/>
    </row>
    <row r="1075" spans="1:9" x14ac:dyDescent="0.4">
      <c r="A1075" s="11"/>
      <c r="B1075" s="12"/>
      <c r="C1075" s="11"/>
      <c r="D1075" s="12"/>
      <c r="E1075" s="11"/>
      <c r="F1075" s="11"/>
      <c r="G1075" s="11"/>
      <c r="H1075" s="12"/>
      <c r="I1075" s="11"/>
    </row>
    <row r="1076" spans="1:9" x14ac:dyDescent="0.4">
      <c r="A1076" s="11"/>
      <c r="B1076" s="12"/>
      <c r="C1076" s="11"/>
      <c r="D1076" s="12"/>
      <c r="E1076" s="11"/>
      <c r="F1076" s="11"/>
      <c r="G1076" s="11"/>
      <c r="H1076" s="12"/>
      <c r="I1076" s="11"/>
    </row>
    <row r="1077" spans="1:9" x14ac:dyDescent="0.4">
      <c r="A1077" s="11"/>
      <c r="B1077" s="12"/>
      <c r="C1077" s="11"/>
      <c r="D1077" s="12"/>
      <c r="E1077" s="11"/>
      <c r="F1077" s="11"/>
      <c r="G1077" s="11"/>
      <c r="H1077" s="12"/>
      <c r="I1077" s="11"/>
    </row>
    <row r="1078" spans="1:9" x14ac:dyDescent="0.4">
      <c r="A1078" s="11"/>
      <c r="B1078" s="12"/>
      <c r="C1078" s="11"/>
      <c r="D1078" s="12"/>
      <c r="E1078" s="11"/>
      <c r="F1078" s="11"/>
      <c r="G1078" s="11"/>
      <c r="H1078" s="12"/>
      <c r="I1078" s="11"/>
    </row>
    <row r="1079" spans="1:9" x14ac:dyDescent="0.4">
      <c r="A1079" s="11"/>
      <c r="B1079" s="12"/>
      <c r="C1079" s="11"/>
      <c r="D1079" s="12"/>
      <c r="E1079" s="11"/>
      <c r="F1079" s="11"/>
      <c r="G1079" s="11"/>
      <c r="H1079" s="12"/>
      <c r="I1079" s="11"/>
    </row>
    <row r="1080" spans="1:9" x14ac:dyDescent="0.4">
      <c r="A1080" s="11"/>
      <c r="B1080" s="12"/>
      <c r="C1080" s="11"/>
      <c r="D1080" s="12"/>
      <c r="E1080" s="11"/>
      <c r="F1080" s="11"/>
      <c r="G1080" s="11"/>
      <c r="H1080" s="12"/>
      <c r="I1080" s="11"/>
    </row>
    <row r="1081" spans="1:9" x14ac:dyDescent="0.4">
      <c r="A1081" s="11"/>
      <c r="B1081" s="12"/>
      <c r="C1081" s="11"/>
      <c r="D1081" s="12"/>
      <c r="E1081" s="11"/>
      <c r="F1081" s="11"/>
      <c r="G1081" s="11"/>
      <c r="H1081" s="12"/>
      <c r="I1081" s="11"/>
    </row>
    <row r="1082" spans="1:9" x14ac:dyDescent="0.4">
      <c r="A1082" s="11"/>
      <c r="B1082" s="12"/>
      <c r="C1082" s="11"/>
      <c r="D1082" s="12"/>
      <c r="E1082" s="11"/>
      <c r="F1082" s="11"/>
      <c r="G1082" s="11"/>
      <c r="H1082" s="12"/>
      <c r="I1082" s="11"/>
    </row>
    <row r="1083" spans="1:9" x14ac:dyDescent="0.4">
      <c r="A1083" s="11"/>
      <c r="B1083" s="12"/>
      <c r="C1083" s="11"/>
      <c r="D1083" s="12"/>
      <c r="E1083" s="11"/>
      <c r="F1083" s="11"/>
      <c r="G1083" s="11"/>
      <c r="H1083" s="12"/>
      <c r="I1083" s="11"/>
    </row>
    <row r="1084" spans="1:9" x14ac:dyDescent="0.4">
      <c r="A1084" s="11"/>
      <c r="B1084" s="12"/>
      <c r="C1084" s="11"/>
      <c r="D1084" s="12"/>
      <c r="E1084" s="11"/>
      <c r="F1084" s="11"/>
      <c r="G1084" s="11"/>
      <c r="H1084" s="12"/>
      <c r="I1084" s="11"/>
    </row>
    <row r="1085" spans="1:9" x14ac:dyDescent="0.4">
      <c r="A1085" s="11"/>
      <c r="B1085" s="12"/>
      <c r="C1085" s="11"/>
      <c r="D1085" s="12"/>
      <c r="E1085" s="11"/>
      <c r="F1085" s="11"/>
      <c r="G1085" s="11"/>
      <c r="H1085" s="12"/>
      <c r="I1085" s="11"/>
    </row>
    <row r="1086" spans="1:9" x14ac:dyDescent="0.4">
      <c r="A1086" s="11"/>
      <c r="B1086" s="12"/>
      <c r="C1086" s="11"/>
      <c r="D1086" s="12"/>
      <c r="E1086" s="11"/>
      <c r="F1086" s="11"/>
      <c r="G1086" s="11"/>
      <c r="H1086" s="12"/>
      <c r="I1086" s="11"/>
    </row>
    <row r="1087" spans="1:9" x14ac:dyDescent="0.4">
      <c r="A1087" s="11"/>
      <c r="B1087" s="12"/>
      <c r="C1087" s="11"/>
      <c r="D1087" s="12"/>
      <c r="E1087" s="11"/>
      <c r="F1087" s="11"/>
      <c r="G1087" s="11"/>
      <c r="H1087" s="12"/>
      <c r="I1087" s="11"/>
    </row>
    <row r="1088" spans="1:9" x14ac:dyDescent="0.4">
      <c r="A1088" s="11"/>
      <c r="B1088" s="12"/>
      <c r="C1088" s="11"/>
      <c r="D1088" s="12"/>
      <c r="E1088" s="11"/>
      <c r="F1088" s="11"/>
      <c r="G1088" s="11"/>
      <c r="H1088" s="12"/>
      <c r="I1088" s="11"/>
    </row>
    <row r="1089" spans="1:9" x14ac:dyDescent="0.4">
      <c r="A1089" s="11"/>
      <c r="B1089" s="12"/>
      <c r="C1089" s="11"/>
      <c r="D1089" s="12"/>
      <c r="E1089" s="11"/>
      <c r="F1089" s="11"/>
      <c r="G1089" s="11"/>
      <c r="H1089" s="12"/>
      <c r="I1089" s="11"/>
    </row>
    <row r="1090" spans="1:9" x14ac:dyDescent="0.4">
      <c r="A1090" s="11"/>
      <c r="B1090" s="12"/>
      <c r="C1090" s="11"/>
      <c r="D1090" s="12"/>
      <c r="E1090" s="11"/>
      <c r="F1090" s="11"/>
      <c r="G1090" s="11"/>
      <c r="H1090" s="12"/>
      <c r="I1090" s="11"/>
    </row>
    <row r="1091" spans="1:9" x14ac:dyDescent="0.4">
      <c r="A1091" s="11"/>
      <c r="B1091" s="12"/>
      <c r="C1091" s="11"/>
      <c r="D1091" s="12"/>
      <c r="E1091" s="11"/>
      <c r="F1091" s="11"/>
      <c r="G1091" s="11"/>
      <c r="H1091" s="12"/>
      <c r="I1091" s="11"/>
    </row>
    <row r="1092" spans="1:9" x14ac:dyDescent="0.4">
      <c r="A1092" s="11"/>
      <c r="B1092" s="12"/>
      <c r="C1092" s="11"/>
      <c r="D1092" s="12"/>
      <c r="E1092" s="11"/>
      <c r="F1092" s="11"/>
      <c r="G1092" s="11"/>
      <c r="H1092" s="12"/>
      <c r="I1092" s="11"/>
    </row>
    <row r="1093" spans="1:9" x14ac:dyDescent="0.4">
      <c r="A1093" s="11"/>
      <c r="B1093" s="12"/>
      <c r="C1093" s="11"/>
      <c r="D1093" s="12"/>
      <c r="E1093" s="11"/>
      <c r="F1093" s="11"/>
      <c r="G1093" s="11"/>
      <c r="H1093" s="12"/>
      <c r="I1093" s="11"/>
    </row>
    <row r="1094" spans="1:9" x14ac:dyDescent="0.4">
      <c r="A1094" s="11"/>
      <c r="B1094" s="12"/>
      <c r="C1094" s="11"/>
      <c r="D1094" s="12"/>
      <c r="E1094" s="11"/>
      <c r="F1094" s="11"/>
      <c r="G1094" s="11"/>
      <c r="H1094" s="12"/>
      <c r="I1094" s="11"/>
    </row>
    <row r="1095" spans="1:9" x14ac:dyDescent="0.4">
      <c r="A1095" s="11"/>
      <c r="B1095" s="12"/>
      <c r="C1095" s="11"/>
      <c r="D1095" s="12"/>
      <c r="E1095" s="11"/>
      <c r="F1095" s="11"/>
      <c r="G1095" s="11"/>
      <c r="H1095" s="12"/>
      <c r="I1095" s="11"/>
    </row>
    <row r="1096" spans="1:9" x14ac:dyDescent="0.4">
      <c r="A1096" s="11"/>
      <c r="B1096" s="12"/>
      <c r="C1096" s="11"/>
      <c r="D1096" s="12"/>
      <c r="E1096" s="11"/>
      <c r="F1096" s="11"/>
      <c r="G1096" s="11"/>
      <c r="H1096" s="12"/>
      <c r="I1096" s="11"/>
    </row>
    <row r="1097" spans="1:9" x14ac:dyDescent="0.4">
      <c r="A1097" s="11"/>
      <c r="B1097" s="12"/>
      <c r="C1097" s="11"/>
      <c r="D1097" s="12"/>
      <c r="E1097" s="11"/>
      <c r="F1097" s="11"/>
      <c r="G1097" s="11"/>
      <c r="H1097" s="12"/>
      <c r="I1097" s="11"/>
    </row>
    <row r="1098" spans="1:9" x14ac:dyDescent="0.4">
      <c r="A1098" s="11"/>
      <c r="B1098" s="12"/>
      <c r="C1098" s="11"/>
      <c r="D1098" s="12"/>
      <c r="E1098" s="11"/>
      <c r="F1098" s="11"/>
      <c r="G1098" s="11"/>
      <c r="H1098" s="12"/>
    </row>
    <row r="1099" spans="1:9" x14ac:dyDescent="0.4">
      <c r="A1099" s="11"/>
      <c r="B1099" s="12"/>
      <c r="C1099" s="11"/>
      <c r="D1099" s="12"/>
      <c r="E1099" s="11"/>
      <c r="F1099" s="11"/>
      <c r="G1099" s="11"/>
      <c r="H1099" s="12"/>
    </row>
    <row r="1100" spans="1:9" x14ac:dyDescent="0.4">
      <c r="A1100" s="11"/>
      <c r="B1100" s="12"/>
      <c r="C1100" s="11"/>
      <c r="D1100" s="12"/>
      <c r="E1100" s="11"/>
      <c r="F1100" s="11"/>
      <c r="G1100" s="11"/>
      <c r="H1100" s="12"/>
    </row>
    <row r="1101" spans="1:9" x14ac:dyDescent="0.4">
      <c r="A1101" s="11"/>
      <c r="B1101" s="12"/>
      <c r="C1101" s="11"/>
      <c r="D1101" s="12"/>
      <c r="E1101" s="11"/>
      <c r="F1101" s="11"/>
      <c r="G1101" s="11"/>
      <c r="H1101" s="12"/>
    </row>
    <row r="1102" spans="1:9" x14ac:dyDescent="0.4">
      <c r="A1102" s="11"/>
      <c r="B1102" s="12"/>
      <c r="C1102" s="11"/>
      <c r="D1102" s="12"/>
      <c r="E1102" s="11"/>
      <c r="F1102" s="11"/>
      <c r="G1102" s="11"/>
      <c r="H1102" s="12"/>
    </row>
    <row r="1103" spans="1:9" x14ac:dyDescent="0.4">
      <c r="A1103" s="11"/>
      <c r="B1103" s="12"/>
      <c r="C1103" s="11"/>
      <c r="D1103" s="12"/>
      <c r="E1103" s="11"/>
      <c r="F1103" s="11"/>
      <c r="G1103" s="11"/>
      <c r="H1103" s="12"/>
    </row>
    <row r="1104" spans="1:9" x14ac:dyDescent="0.4">
      <c r="A1104" s="11"/>
      <c r="B1104" s="12"/>
      <c r="C1104" s="11"/>
      <c r="D1104" s="12"/>
      <c r="E1104" s="11"/>
      <c r="F1104" s="11"/>
      <c r="G1104" s="11"/>
      <c r="H1104" s="12"/>
    </row>
    <row r="1105" spans="1:8" x14ac:dyDescent="0.4">
      <c r="A1105" s="11"/>
      <c r="B1105" s="12"/>
      <c r="C1105" s="11"/>
      <c r="D1105" s="12"/>
      <c r="E1105" s="11"/>
      <c r="F1105" s="11"/>
      <c r="G1105" s="11"/>
      <c r="H1105" s="12"/>
    </row>
    <row r="1106" spans="1:8" x14ac:dyDescent="0.4">
      <c r="A1106" s="11"/>
      <c r="B1106" s="12"/>
      <c r="C1106" s="11"/>
      <c r="D1106" s="12"/>
      <c r="E1106" s="11"/>
      <c r="F1106" s="11"/>
      <c r="G1106" s="11"/>
      <c r="H1106" s="12"/>
    </row>
    <row r="1107" spans="1:8" x14ac:dyDescent="0.4">
      <c r="A1107" s="11"/>
      <c r="B1107" s="12"/>
      <c r="C1107" s="11"/>
      <c r="D1107" s="12"/>
      <c r="E1107" s="11"/>
      <c r="F1107" s="11"/>
      <c r="G1107" s="11"/>
      <c r="H1107" s="12"/>
    </row>
    <row r="1108" spans="1:8" x14ac:dyDescent="0.4">
      <c r="A1108" s="11"/>
      <c r="B1108" s="12"/>
      <c r="C1108" s="11"/>
      <c r="D1108" s="12"/>
      <c r="E1108" s="11"/>
      <c r="F1108" s="11"/>
      <c r="G1108" s="11"/>
      <c r="H1108" s="12"/>
    </row>
    <row r="1109" spans="1:8" x14ac:dyDescent="0.4">
      <c r="A1109" s="11"/>
      <c r="B1109" s="12"/>
      <c r="C1109" s="11"/>
      <c r="D1109" s="12"/>
      <c r="E1109" s="11"/>
      <c r="F1109" s="11"/>
      <c r="G1109" s="11"/>
      <c r="H1109" s="12"/>
    </row>
    <row r="1110" spans="1:8" x14ac:dyDescent="0.4">
      <c r="A1110" s="11"/>
      <c r="B1110" s="12"/>
      <c r="C1110" s="11"/>
      <c r="D1110" s="12"/>
      <c r="E1110" s="11"/>
      <c r="F1110" s="11"/>
      <c r="G1110" s="11"/>
      <c r="H1110" s="12"/>
    </row>
    <row r="1111" spans="1:8" x14ac:dyDescent="0.4">
      <c r="A1111" s="11"/>
      <c r="B1111" s="12"/>
      <c r="C1111" s="11"/>
      <c r="D1111" s="12"/>
      <c r="E1111" s="11"/>
      <c r="F1111" s="11"/>
      <c r="G1111" s="11"/>
      <c r="H1111" s="12"/>
    </row>
    <row r="1112" spans="1:8" x14ac:dyDescent="0.4">
      <c r="A1112" s="11"/>
      <c r="B1112" s="12"/>
      <c r="C1112" s="11"/>
      <c r="D1112" s="12"/>
      <c r="E1112" s="11"/>
      <c r="F1112" s="11"/>
      <c r="G1112" s="11"/>
      <c r="H1112" s="12"/>
    </row>
    <row r="1113" spans="1:8" x14ac:dyDescent="0.4">
      <c r="A1113" s="11"/>
      <c r="B1113" s="12"/>
      <c r="C1113" s="11"/>
      <c r="D1113" s="12"/>
      <c r="E1113" s="11"/>
      <c r="F1113" s="11"/>
      <c r="G1113" s="11"/>
      <c r="H1113" s="12"/>
    </row>
    <row r="1114" spans="1:8" x14ac:dyDescent="0.4">
      <c r="A1114" s="11"/>
      <c r="B1114" s="12"/>
      <c r="C1114" s="11"/>
      <c r="D1114" s="12"/>
      <c r="E1114" s="11"/>
      <c r="F1114" s="11"/>
      <c r="G1114" s="11"/>
      <c r="H1114" s="12"/>
    </row>
    <row r="1115" spans="1:8" x14ac:dyDescent="0.4">
      <c r="A1115" s="11"/>
      <c r="B1115" s="12"/>
      <c r="C1115" s="11"/>
      <c r="D1115" s="12"/>
      <c r="E1115" s="11"/>
      <c r="F1115" s="11"/>
      <c r="G1115" s="11"/>
      <c r="H1115" s="12"/>
    </row>
    <row r="1116" spans="1:8" x14ac:dyDescent="0.4">
      <c r="A1116" s="11"/>
      <c r="B1116" s="12"/>
      <c r="C1116" s="11"/>
      <c r="D1116" s="12"/>
      <c r="E1116" s="11"/>
      <c r="F1116" s="11"/>
      <c r="G1116" s="11"/>
      <c r="H1116" s="12"/>
    </row>
    <row r="1117" spans="1:8" x14ac:dyDescent="0.4">
      <c r="A1117" s="11"/>
      <c r="B1117" s="12"/>
      <c r="C1117" s="11"/>
      <c r="D1117" s="12"/>
      <c r="E1117" s="11"/>
      <c r="F1117" s="11"/>
      <c r="G1117" s="11"/>
      <c r="H1117" s="12"/>
    </row>
    <row r="1118" spans="1:8" x14ac:dyDescent="0.4">
      <c r="A1118" s="11"/>
      <c r="B1118" s="12"/>
      <c r="C1118" s="11"/>
      <c r="D1118" s="12"/>
      <c r="E1118" s="11"/>
      <c r="F1118" s="11"/>
      <c r="G1118" s="11"/>
      <c r="H1118" s="12"/>
    </row>
    <row r="1119" spans="1:8" x14ac:dyDescent="0.4">
      <c r="A1119" s="11"/>
      <c r="B1119" s="12"/>
      <c r="C1119" s="11"/>
      <c r="D1119" s="12"/>
      <c r="E1119" s="11"/>
      <c r="F1119" s="11"/>
      <c r="G1119" s="11"/>
      <c r="H1119" s="12"/>
    </row>
    <row r="1120" spans="1:8" x14ac:dyDescent="0.4">
      <c r="A1120" s="11"/>
      <c r="B1120" s="12"/>
      <c r="C1120" s="11"/>
      <c r="D1120" s="12"/>
      <c r="E1120" s="11"/>
      <c r="F1120" s="11"/>
      <c r="G1120" s="11"/>
      <c r="H1120" s="12"/>
    </row>
    <row r="1121" spans="1:8" x14ac:dyDescent="0.4">
      <c r="A1121" s="11"/>
      <c r="B1121" s="12"/>
      <c r="C1121" s="11"/>
      <c r="D1121" s="12"/>
      <c r="E1121" s="11"/>
      <c r="F1121" s="11"/>
      <c r="G1121" s="11"/>
      <c r="H1121" s="12"/>
    </row>
    <row r="1122" spans="1:8" x14ac:dyDescent="0.4">
      <c r="A1122" s="11"/>
      <c r="B1122" s="12"/>
      <c r="C1122" s="11"/>
      <c r="D1122" s="12"/>
      <c r="E1122" s="11"/>
      <c r="F1122" s="11"/>
      <c r="G1122" s="11"/>
      <c r="H1122" s="12"/>
    </row>
    <row r="1123" spans="1:8" x14ac:dyDescent="0.4">
      <c r="A1123" s="11"/>
      <c r="B1123" s="12"/>
      <c r="C1123" s="11"/>
      <c r="D1123" s="12"/>
      <c r="E1123" s="11"/>
      <c r="F1123" s="11"/>
      <c r="G1123" s="11"/>
      <c r="H1123" s="12"/>
    </row>
    <row r="1124" spans="1:8" x14ac:dyDescent="0.4">
      <c r="A1124" s="11"/>
      <c r="B1124" s="12"/>
      <c r="C1124" s="11"/>
      <c r="D1124" s="12"/>
      <c r="E1124" s="11"/>
      <c r="F1124" s="11"/>
      <c r="G1124" s="11"/>
      <c r="H1124" s="12"/>
    </row>
    <row r="1125" spans="1:8" x14ac:dyDescent="0.4">
      <c r="A1125" s="11"/>
      <c r="B1125" s="12"/>
      <c r="C1125" s="11"/>
      <c r="D1125" s="12"/>
      <c r="E1125" s="11"/>
      <c r="F1125" s="11"/>
      <c r="G1125" s="11"/>
      <c r="H1125" s="12"/>
    </row>
    <row r="1126" spans="1:8" x14ac:dyDescent="0.4">
      <c r="A1126" s="11"/>
      <c r="B1126" s="12"/>
      <c r="C1126" s="11"/>
      <c r="D1126" s="12"/>
      <c r="E1126" s="11"/>
      <c r="F1126" s="11"/>
      <c r="G1126" s="11"/>
      <c r="H1126" s="12"/>
    </row>
    <row r="1127" spans="1:8" x14ac:dyDescent="0.4">
      <c r="A1127" s="11"/>
      <c r="B1127" s="12"/>
      <c r="C1127" s="11"/>
      <c r="D1127" s="12"/>
      <c r="E1127" s="11"/>
      <c r="F1127" s="11"/>
      <c r="G1127" s="11"/>
      <c r="H1127" s="12"/>
    </row>
    <row r="1128" spans="1:8" x14ac:dyDescent="0.4">
      <c r="A1128" s="11"/>
      <c r="B1128" s="12"/>
      <c r="C1128" s="11"/>
      <c r="D1128" s="12"/>
      <c r="E1128" s="11"/>
      <c r="F1128" s="11"/>
      <c r="G1128" s="11"/>
      <c r="H1128" s="12"/>
    </row>
    <row r="1129" spans="1:8" x14ac:dyDescent="0.4">
      <c r="A1129" s="11"/>
      <c r="B1129" s="12"/>
      <c r="C1129" s="11"/>
      <c r="D1129" s="12"/>
      <c r="E1129" s="11"/>
      <c r="F1129" s="11"/>
      <c r="G1129" s="11"/>
      <c r="H1129" s="12"/>
    </row>
    <row r="1130" spans="1:8" x14ac:dyDescent="0.4">
      <c r="A1130" s="11"/>
      <c r="B1130" s="12"/>
      <c r="C1130" s="11"/>
      <c r="D1130" s="12"/>
      <c r="E1130" s="11"/>
      <c r="F1130" s="11"/>
      <c r="G1130" s="11"/>
      <c r="H1130" s="12"/>
    </row>
    <row r="1131" spans="1:8" x14ac:dyDescent="0.4">
      <c r="A1131" s="11"/>
      <c r="B1131" s="12"/>
      <c r="C1131" s="11"/>
      <c r="D1131" s="12"/>
      <c r="E1131" s="11"/>
      <c r="F1131" s="11"/>
      <c r="G1131" s="11"/>
      <c r="H1131" s="12"/>
    </row>
    <row r="1132" spans="1:8" x14ac:dyDescent="0.4">
      <c r="A1132" s="11"/>
      <c r="B1132" s="12"/>
      <c r="C1132" s="11"/>
      <c r="D1132" s="12"/>
      <c r="E1132" s="11"/>
      <c r="F1132" s="11"/>
      <c r="G1132" s="11"/>
      <c r="H1132" s="12"/>
    </row>
    <row r="1133" spans="1:8" x14ac:dyDescent="0.4">
      <c r="A1133" s="11"/>
      <c r="B1133" s="12"/>
      <c r="C1133" s="11"/>
      <c r="D1133" s="12"/>
      <c r="E1133" s="11"/>
      <c r="F1133" s="11"/>
      <c r="G1133" s="11"/>
      <c r="H1133" s="12"/>
    </row>
    <row r="1134" spans="1:8" x14ac:dyDescent="0.4">
      <c r="A1134" s="11"/>
      <c r="B1134" s="12"/>
      <c r="C1134" s="11"/>
      <c r="D1134" s="12"/>
      <c r="E1134" s="11"/>
      <c r="F1134" s="11"/>
      <c r="G1134" s="11"/>
      <c r="H1134" s="12"/>
    </row>
    <row r="1135" spans="1:8" x14ac:dyDescent="0.4">
      <c r="A1135" s="11"/>
      <c r="B1135" s="12"/>
      <c r="C1135" s="11"/>
      <c r="D1135" s="12"/>
      <c r="E1135" s="11"/>
      <c r="F1135" s="11"/>
      <c r="G1135" s="11"/>
      <c r="H1135" s="12"/>
    </row>
    <row r="1136" spans="1:8" x14ac:dyDescent="0.4">
      <c r="A1136" s="11"/>
      <c r="B1136" s="12"/>
      <c r="C1136" s="11"/>
      <c r="D1136" s="12"/>
      <c r="E1136" s="11"/>
      <c r="F1136" s="11"/>
      <c r="G1136" s="11"/>
      <c r="H1136" s="12"/>
    </row>
    <row r="1137" spans="1:8" x14ac:dyDescent="0.4">
      <c r="A1137" s="11"/>
      <c r="B1137" s="12"/>
      <c r="C1137" s="11"/>
      <c r="D1137" s="12"/>
      <c r="E1137" s="11"/>
      <c r="F1137" s="11"/>
      <c r="G1137" s="11"/>
      <c r="H1137" s="12"/>
    </row>
    <row r="1138" spans="1:8" x14ac:dyDescent="0.4">
      <c r="A1138" s="11"/>
      <c r="B1138" s="12"/>
      <c r="C1138" s="11"/>
      <c r="D1138" s="12"/>
      <c r="E1138" s="11"/>
      <c r="F1138" s="11"/>
      <c r="G1138" s="11"/>
      <c r="H1138" s="12"/>
    </row>
    <row r="1139" spans="1:8" x14ac:dyDescent="0.4">
      <c r="A1139" s="11"/>
      <c r="B1139" s="12"/>
      <c r="C1139" s="11"/>
      <c r="D1139" s="12"/>
      <c r="E1139" s="11"/>
      <c r="F1139" s="11"/>
      <c r="G1139" s="11"/>
      <c r="H1139" s="12"/>
    </row>
    <row r="1140" spans="1:8" x14ac:dyDescent="0.4">
      <c r="A1140" s="11"/>
      <c r="B1140" s="12"/>
      <c r="C1140" s="11"/>
      <c r="D1140" s="12"/>
      <c r="E1140" s="11"/>
      <c r="F1140" s="11"/>
      <c r="G1140" s="11"/>
      <c r="H1140" s="12"/>
    </row>
    <row r="1141" spans="1:8" x14ac:dyDescent="0.4">
      <c r="A1141" s="11"/>
      <c r="B1141" s="12"/>
      <c r="C1141" s="11"/>
      <c r="D1141" s="12"/>
      <c r="E1141" s="11"/>
      <c r="F1141" s="11"/>
      <c r="G1141" s="11"/>
      <c r="H1141" s="12"/>
    </row>
    <row r="1142" spans="1:8" x14ac:dyDescent="0.4">
      <c r="A1142" s="11"/>
      <c r="B1142" s="12"/>
      <c r="C1142" s="11"/>
      <c r="D1142" s="12"/>
      <c r="E1142" s="11"/>
      <c r="F1142" s="11"/>
      <c r="G1142" s="11"/>
      <c r="H1142" s="12"/>
    </row>
    <row r="1143" spans="1:8" x14ac:dyDescent="0.4">
      <c r="A1143" s="11"/>
      <c r="B1143" s="12"/>
      <c r="C1143" s="11"/>
      <c r="D1143" s="12"/>
      <c r="E1143" s="11"/>
      <c r="F1143" s="11"/>
      <c r="G1143" s="11"/>
      <c r="H1143" s="12"/>
    </row>
    <row r="1144" spans="1:8" x14ac:dyDescent="0.4">
      <c r="A1144" s="11"/>
      <c r="B1144" s="12"/>
      <c r="C1144" s="11"/>
      <c r="D1144" s="12"/>
      <c r="E1144" s="11"/>
      <c r="F1144" s="11"/>
      <c r="G1144" s="11"/>
      <c r="H1144" s="12"/>
    </row>
    <row r="1145" spans="1:8" x14ac:dyDescent="0.4">
      <c r="A1145" s="11"/>
      <c r="B1145" s="12"/>
      <c r="C1145" s="11"/>
      <c r="D1145" s="12"/>
      <c r="E1145" s="11"/>
      <c r="F1145" s="11"/>
      <c r="G1145" s="11"/>
      <c r="H1145" s="12"/>
    </row>
    <row r="1146" spans="1:8" x14ac:dyDescent="0.4">
      <c r="A1146" s="11"/>
      <c r="B1146" s="12"/>
      <c r="C1146" s="11"/>
      <c r="D1146" s="12"/>
      <c r="E1146" s="11"/>
      <c r="F1146" s="11"/>
      <c r="G1146" s="11"/>
      <c r="H1146" s="12"/>
    </row>
    <row r="1147" spans="1:8" x14ac:dyDescent="0.4">
      <c r="A1147" s="11"/>
      <c r="B1147" s="12"/>
      <c r="C1147" s="11"/>
      <c r="D1147" s="12"/>
      <c r="E1147" s="11"/>
      <c r="F1147" s="11"/>
      <c r="G1147" s="11"/>
      <c r="H1147" s="12"/>
    </row>
    <row r="1148" spans="1:8" x14ac:dyDescent="0.4">
      <c r="A1148" s="11"/>
      <c r="B1148" s="12"/>
      <c r="C1148" s="11"/>
      <c r="D1148" s="12"/>
      <c r="E1148" s="11"/>
      <c r="F1148" s="11"/>
      <c r="G1148" s="11"/>
      <c r="H1148" s="12"/>
    </row>
    <row r="1149" spans="1:8" x14ac:dyDescent="0.4">
      <c r="A1149" s="11"/>
      <c r="B1149" s="12"/>
      <c r="C1149" s="11"/>
      <c r="D1149" s="12"/>
      <c r="E1149" s="11"/>
      <c r="F1149" s="11"/>
      <c r="G1149" s="11"/>
      <c r="H1149" s="12"/>
    </row>
    <row r="1150" spans="1:8" x14ac:dyDescent="0.4">
      <c r="A1150" s="11"/>
      <c r="B1150" s="12"/>
      <c r="C1150" s="11"/>
      <c r="D1150" s="12"/>
      <c r="E1150" s="11"/>
      <c r="F1150" s="11"/>
      <c r="G1150" s="11"/>
      <c r="H1150" s="12"/>
    </row>
    <row r="1151" spans="1:8" x14ac:dyDescent="0.4">
      <c r="A1151" s="11"/>
      <c r="B1151" s="12"/>
      <c r="C1151" s="11"/>
      <c r="D1151" s="12"/>
      <c r="E1151" s="11"/>
      <c r="F1151" s="11"/>
      <c r="G1151" s="11"/>
      <c r="H1151" s="12"/>
    </row>
    <row r="1152" spans="1:8" x14ac:dyDescent="0.4">
      <c r="A1152" s="11"/>
      <c r="B1152" s="12"/>
      <c r="C1152" s="11"/>
      <c r="D1152" s="12"/>
      <c r="E1152" s="11"/>
      <c r="F1152" s="11"/>
      <c r="G1152" s="11"/>
      <c r="H1152" s="12"/>
    </row>
    <row r="1153" spans="1:8" x14ac:dyDescent="0.4">
      <c r="A1153" s="11"/>
      <c r="B1153" s="12"/>
      <c r="C1153" s="11"/>
      <c r="D1153" s="12"/>
      <c r="E1153" s="11"/>
      <c r="F1153" s="11"/>
      <c r="G1153" s="11"/>
      <c r="H1153" s="12"/>
    </row>
    <row r="1154" spans="1:8" x14ac:dyDescent="0.4">
      <c r="A1154" s="11"/>
      <c r="B1154" s="12"/>
      <c r="C1154" s="11"/>
      <c r="D1154" s="12"/>
      <c r="E1154" s="11"/>
      <c r="F1154" s="11"/>
      <c r="G1154" s="11"/>
      <c r="H1154" s="12"/>
    </row>
    <row r="1155" spans="1:8" x14ac:dyDescent="0.4">
      <c r="A1155" s="11"/>
      <c r="B1155" s="12"/>
      <c r="C1155" s="11"/>
      <c r="D1155" s="12"/>
      <c r="E1155" s="11"/>
      <c r="F1155" s="11"/>
      <c r="G1155" s="11"/>
      <c r="H1155" s="12"/>
    </row>
    <row r="1156" spans="1:8" x14ac:dyDescent="0.4">
      <c r="A1156" s="11"/>
      <c r="B1156" s="12"/>
      <c r="C1156" s="11"/>
      <c r="D1156" s="12"/>
      <c r="E1156" s="11"/>
      <c r="F1156" s="11"/>
      <c r="G1156" s="11"/>
      <c r="H1156" s="12"/>
    </row>
    <row r="1157" spans="1:8" x14ac:dyDescent="0.4">
      <c r="A1157" s="11"/>
      <c r="B1157" s="12"/>
      <c r="C1157" s="11"/>
      <c r="D1157" s="12"/>
      <c r="E1157" s="11"/>
      <c r="F1157" s="11"/>
      <c r="G1157" s="11"/>
      <c r="H1157" s="12"/>
    </row>
    <row r="1158" spans="1:8" x14ac:dyDescent="0.4">
      <c r="A1158" s="11"/>
      <c r="B1158" s="12"/>
      <c r="C1158" s="11"/>
      <c r="D1158" s="12"/>
      <c r="E1158" s="11"/>
      <c r="F1158" s="11"/>
      <c r="G1158" s="11"/>
      <c r="H1158" s="12"/>
    </row>
    <row r="1159" spans="1:8" x14ac:dyDescent="0.4">
      <c r="A1159" s="11"/>
      <c r="B1159" s="12"/>
      <c r="C1159" s="11"/>
      <c r="D1159" s="12"/>
      <c r="E1159" s="11"/>
      <c r="F1159" s="11"/>
      <c r="G1159" s="11"/>
      <c r="H1159" s="12"/>
    </row>
    <row r="1160" spans="1:8" x14ac:dyDescent="0.4">
      <c r="A1160" s="11"/>
      <c r="B1160" s="12"/>
      <c r="C1160" s="11"/>
      <c r="D1160" s="12"/>
      <c r="E1160" s="11"/>
      <c r="F1160" s="11"/>
      <c r="G1160" s="11"/>
      <c r="H1160" s="12"/>
    </row>
    <row r="1161" spans="1:8" x14ac:dyDescent="0.4">
      <c r="A1161" s="11"/>
      <c r="B1161" s="12"/>
      <c r="C1161" s="11"/>
      <c r="D1161" s="12"/>
      <c r="E1161" s="11"/>
      <c r="F1161" s="11"/>
      <c r="G1161" s="11"/>
      <c r="H1161" s="12"/>
    </row>
    <row r="1162" spans="1:8" x14ac:dyDescent="0.4">
      <c r="A1162" s="11"/>
      <c r="B1162" s="12"/>
      <c r="C1162" s="11"/>
      <c r="D1162" s="12"/>
      <c r="E1162" s="11"/>
      <c r="F1162" s="11"/>
      <c r="G1162" s="11"/>
      <c r="H1162" s="12"/>
    </row>
    <row r="1163" spans="1:8" x14ac:dyDescent="0.4">
      <c r="A1163" s="11"/>
      <c r="B1163" s="12"/>
      <c r="C1163" s="11"/>
      <c r="D1163" s="12"/>
      <c r="E1163" s="11"/>
      <c r="F1163" s="11"/>
      <c r="G1163" s="11"/>
      <c r="H1163" s="12"/>
    </row>
    <row r="1164" spans="1:8" x14ac:dyDescent="0.4">
      <c r="A1164" s="11"/>
      <c r="B1164" s="12"/>
      <c r="C1164" s="11"/>
      <c r="D1164" s="12"/>
      <c r="E1164" s="11"/>
      <c r="F1164" s="11"/>
      <c r="G1164" s="11"/>
      <c r="H1164" s="12"/>
    </row>
    <row r="1165" spans="1:8" x14ac:dyDescent="0.4">
      <c r="A1165" s="11"/>
      <c r="B1165" s="12"/>
      <c r="C1165" s="11"/>
      <c r="D1165" s="12"/>
      <c r="E1165" s="11"/>
      <c r="F1165" s="11"/>
      <c r="G1165" s="11"/>
      <c r="H1165" s="12"/>
    </row>
    <row r="1166" spans="1:8" x14ac:dyDescent="0.4">
      <c r="A1166" s="11"/>
      <c r="B1166" s="12"/>
      <c r="C1166" s="11"/>
      <c r="D1166" s="12"/>
      <c r="E1166" s="11"/>
      <c r="F1166" s="11"/>
      <c r="G1166" s="11"/>
      <c r="H1166" s="12"/>
    </row>
    <row r="1167" spans="1:8" x14ac:dyDescent="0.4">
      <c r="A1167" s="11"/>
      <c r="B1167" s="12"/>
      <c r="C1167" s="11"/>
      <c r="D1167" s="12"/>
      <c r="E1167" s="11"/>
      <c r="F1167" s="11"/>
      <c r="G1167" s="11"/>
      <c r="H1167" s="12"/>
    </row>
    <row r="1168" spans="1:8" x14ac:dyDescent="0.4">
      <c r="A1168" s="11"/>
      <c r="B1168" s="12"/>
      <c r="C1168" s="11"/>
      <c r="D1168" s="12"/>
      <c r="E1168" s="11"/>
      <c r="F1168" s="11"/>
      <c r="G1168" s="11"/>
      <c r="H1168" s="12"/>
    </row>
    <row r="1169" spans="1:8" x14ac:dyDescent="0.4">
      <c r="A1169" s="11"/>
      <c r="B1169" s="12"/>
      <c r="C1169" s="11"/>
      <c r="D1169" s="12"/>
      <c r="E1169" s="11"/>
      <c r="F1169" s="11"/>
      <c r="G1169" s="11"/>
      <c r="H1169" s="12"/>
    </row>
    <row r="1170" spans="1:8" x14ac:dyDescent="0.4">
      <c r="A1170" s="11"/>
      <c r="B1170" s="12"/>
      <c r="C1170" s="11"/>
      <c r="D1170" s="12"/>
      <c r="E1170" s="11"/>
      <c r="F1170" s="11"/>
      <c r="G1170" s="11"/>
      <c r="H1170" s="12"/>
    </row>
    <row r="1171" spans="1:8" x14ac:dyDescent="0.4">
      <c r="A1171" s="11"/>
      <c r="B1171" s="12"/>
      <c r="C1171" s="11"/>
      <c r="D1171" s="12"/>
      <c r="E1171" s="11"/>
      <c r="F1171" s="11"/>
      <c r="G1171" s="11"/>
      <c r="H1171" s="12"/>
    </row>
    <row r="1172" spans="1:8" x14ac:dyDescent="0.4">
      <c r="A1172" s="11"/>
      <c r="B1172" s="12"/>
      <c r="C1172" s="11"/>
      <c r="D1172" s="12"/>
      <c r="E1172" s="11"/>
      <c r="F1172" s="11"/>
      <c r="G1172" s="11"/>
      <c r="H1172" s="12"/>
    </row>
    <row r="1173" spans="1:8" x14ac:dyDescent="0.4">
      <c r="A1173" s="11"/>
      <c r="B1173" s="12"/>
      <c r="C1173" s="11"/>
      <c r="D1173" s="12"/>
      <c r="E1173" s="11"/>
      <c r="F1173" s="11"/>
      <c r="G1173" s="11"/>
      <c r="H1173" s="12"/>
    </row>
    <row r="1174" spans="1:8" x14ac:dyDescent="0.4">
      <c r="A1174" s="11"/>
      <c r="B1174" s="12"/>
      <c r="C1174" s="11"/>
      <c r="D1174" s="12"/>
      <c r="E1174" s="11"/>
      <c r="F1174" s="11"/>
      <c r="G1174" s="11"/>
      <c r="H1174" s="12"/>
    </row>
    <row r="1175" spans="1:8" x14ac:dyDescent="0.4">
      <c r="A1175" s="11"/>
      <c r="B1175" s="12"/>
      <c r="C1175" s="11"/>
      <c r="D1175" s="12"/>
      <c r="E1175" s="11"/>
      <c r="F1175" s="11"/>
      <c r="G1175" s="11"/>
      <c r="H1175" s="12"/>
    </row>
    <row r="1176" spans="1:8" x14ac:dyDescent="0.4">
      <c r="A1176" s="11"/>
      <c r="B1176" s="12"/>
      <c r="C1176" s="11"/>
      <c r="D1176" s="12"/>
      <c r="E1176" s="11"/>
      <c r="F1176" s="11"/>
      <c r="G1176" s="11"/>
      <c r="H1176" s="12"/>
    </row>
    <row r="1177" spans="1:8" x14ac:dyDescent="0.4">
      <c r="A1177" s="11"/>
      <c r="B1177" s="12"/>
      <c r="C1177" s="11"/>
      <c r="D1177" s="12"/>
      <c r="E1177" s="11"/>
      <c r="F1177" s="11"/>
      <c r="G1177" s="11"/>
      <c r="H1177" s="12"/>
    </row>
    <row r="1178" spans="1:8" x14ac:dyDescent="0.4">
      <c r="A1178" s="11"/>
      <c r="B1178" s="12"/>
      <c r="C1178" s="11"/>
      <c r="D1178" s="12"/>
      <c r="E1178" s="11"/>
      <c r="F1178" s="11"/>
      <c r="G1178" s="11"/>
      <c r="H1178" s="12"/>
    </row>
    <row r="1179" spans="1:8" x14ac:dyDescent="0.4">
      <c r="A1179" s="11"/>
      <c r="B1179" s="12"/>
      <c r="C1179" s="11"/>
      <c r="D1179" s="12"/>
      <c r="E1179" s="11"/>
      <c r="F1179" s="11"/>
      <c r="G1179" s="11"/>
      <c r="H1179" s="12"/>
    </row>
    <row r="1180" spans="1:8" x14ac:dyDescent="0.4">
      <c r="A1180" s="11"/>
      <c r="B1180" s="12"/>
      <c r="C1180" s="11"/>
      <c r="D1180" s="12"/>
      <c r="E1180" s="11"/>
      <c r="F1180" s="11"/>
      <c r="G1180" s="11"/>
      <c r="H1180" s="12"/>
    </row>
    <row r="1181" spans="1:8" x14ac:dyDescent="0.4">
      <c r="A1181" s="11"/>
      <c r="B1181" s="12"/>
      <c r="C1181" s="11"/>
      <c r="D1181" s="12"/>
      <c r="E1181" s="11"/>
      <c r="F1181" s="11"/>
      <c r="G1181" s="11"/>
      <c r="H1181" s="12"/>
    </row>
    <row r="1182" spans="1:8" x14ac:dyDescent="0.4">
      <c r="A1182" s="11"/>
      <c r="B1182" s="12"/>
      <c r="C1182" s="11"/>
      <c r="D1182" s="12"/>
      <c r="E1182" s="11"/>
      <c r="F1182" s="11"/>
      <c r="G1182" s="11"/>
      <c r="H1182" s="12"/>
    </row>
    <row r="1183" spans="1:8" x14ac:dyDescent="0.4">
      <c r="A1183" s="11"/>
      <c r="B1183" s="12"/>
      <c r="C1183" s="11"/>
      <c r="D1183" s="12"/>
      <c r="E1183" s="11"/>
      <c r="F1183" s="11"/>
      <c r="G1183" s="11"/>
      <c r="H1183" s="12"/>
    </row>
    <row r="1184" spans="1:8" x14ac:dyDescent="0.4">
      <c r="A1184" s="11"/>
      <c r="B1184" s="12"/>
      <c r="C1184" s="11"/>
      <c r="D1184" s="12"/>
      <c r="E1184" s="11"/>
      <c r="F1184" s="11"/>
      <c r="G1184" s="11"/>
      <c r="H1184" s="12"/>
    </row>
    <row r="1185" spans="1:8" x14ac:dyDescent="0.4">
      <c r="A1185" s="11"/>
      <c r="B1185" s="12"/>
      <c r="C1185" s="11"/>
      <c r="D1185" s="12"/>
      <c r="E1185" s="11"/>
      <c r="F1185" s="11"/>
      <c r="G1185" s="11"/>
      <c r="H1185" s="12"/>
    </row>
    <row r="1186" spans="1:8" x14ac:dyDescent="0.4">
      <c r="A1186" s="11"/>
      <c r="B1186" s="12"/>
      <c r="C1186" s="11"/>
      <c r="D1186" s="12"/>
      <c r="E1186" s="11"/>
      <c r="F1186" s="11"/>
      <c r="G1186" s="11"/>
      <c r="H1186" s="12"/>
    </row>
    <row r="1187" spans="1:8" x14ac:dyDescent="0.4">
      <c r="A1187" s="11"/>
      <c r="B1187" s="12"/>
      <c r="C1187" s="11"/>
      <c r="D1187" s="12"/>
      <c r="E1187" s="11"/>
      <c r="F1187" s="11"/>
      <c r="G1187" s="11"/>
      <c r="H1187" s="12"/>
    </row>
    <row r="1188" spans="1:8" x14ac:dyDescent="0.4">
      <c r="A1188" s="11"/>
      <c r="B1188" s="12"/>
      <c r="C1188" s="11"/>
      <c r="D1188" s="12"/>
      <c r="E1188" s="11"/>
      <c r="F1188" s="11"/>
      <c r="G1188" s="11"/>
      <c r="H1188" s="12"/>
    </row>
    <row r="1189" spans="1:8" x14ac:dyDescent="0.4">
      <c r="A1189" s="11"/>
      <c r="B1189" s="12"/>
      <c r="C1189" s="11"/>
      <c r="D1189" s="12"/>
      <c r="E1189" s="11"/>
      <c r="F1189" s="11"/>
      <c r="G1189" s="11"/>
      <c r="H1189" s="12"/>
    </row>
    <row r="1190" spans="1:8" x14ac:dyDescent="0.4">
      <c r="A1190" s="11"/>
      <c r="B1190" s="12"/>
      <c r="C1190" s="11"/>
      <c r="D1190" s="12"/>
      <c r="E1190" s="11"/>
      <c r="F1190" s="11"/>
      <c r="G1190" s="11"/>
      <c r="H1190" s="12"/>
    </row>
    <row r="1191" spans="1:8" x14ac:dyDescent="0.4">
      <c r="A1191" s="11"/>
      <c r="B1191" s="12"/>
      <c r="C1191" s="11"/>
      <c r="D1191" s="12"/>
      <c r="E1191" s="11"/>
      <c r="F1191" s="11"/>
      <c r="G1191" s="11"/>
      <c r="H1191" s="12"/>
    </row>
    <row r="1192" spans="1:8" x14ac:dyDescent="0.4">
      <c r="A1192" s="11"/>
      <c r="B1192" s="12"/>
      <c r="C1192" s="11"/>
      <c r="D1192" s="12"/>
      <c r="E1192" s="11"/>
      <c r="F1192" s="11"/>
      <c r="G1192" s="11"/>
      <c r="H1192" s="12"/>
    </row>
    <row r="1193" spans="1:8" x14ac:dyDescent="0.4">
      <c r="A1193" s="11"/>
      <c r="B1193" s="12"/>
      <c r="C1193" s="11"/>
      <c r="D1193" s="12"/>
      <c r="E1193" s="11"/>
      <c r="F1193" s="11"/>
      <c r="G1193" s="11"/>
      <c r="H1193" s="12"/>
    </row>
    <row r="1194" spans="1:8" x14ac:dyDescent="0.4">
      <c r="A1194" s="11"/>
      <c r="B1194" s="12"/>
      <c r="C1194" s="11"/>
      <c r="D1194" s="12"/>
      <c r="E1194" s="11"/>
      <c r="F1194" s="11"/>
      <c r="G1194" s="11"/>
      <c r="H1194" s="12"/>
    </row>
    <row r="1195" spans="1:8" x14ac:dyDescent="0.4">
      <c r="A1195" s="11"/>
      <c r="B1195" s="12"/>
      <c r="C1195" s="11"/>
      <c r="D1195" s="12"/>
      <c r="E1195" s="11"/>
      <c r="F1195" s="11"/>
      <c r="G1195" s="11"/>
      <c r="H1195" s="12"/>
    </row>
    <row r="1196" spans="1:8" x14ac:dyDescent="0.4">
      <c r="A1196" s="11"/>
      <c r="B1196" s="12"/>
      <c r="C1196" s="11"/>
      <c r="D1196" s="12"/>
      <c r="E1196" s="11"/>
      <c r="F1196" s="11"/>
      <c r="G1196" s="11"/>
      <c r="H1196" s="12"/>
    </row>
    <row r="1197" spans="1:8" x14ac:dyDescent="0.4">
      <c r="A1197" s="11"/>
      <c r="B1197" s="12"/>
      <c r="C1197" s="11"/>
      <c r="D1197" s="12"/>
      <c r="E1197" s="11"/>
      <c r="F1197" s="11"/>
      <c r="G1197" s="11"/>
      <c r="H1197" s="12"/>
    </row>
    <row r="1198" spans="1:8" x14ac:dyDescent="0.4">
      <c r="A1198" s="11"/>
      <c r="B1198" s="12"/>
      <c r="C1198" s="11"/>
      <c r="D1198" s="12"/>
      <c r="E1198" s="11"/>
      <c r="F1198" s="11"/>
      <c r="G1198" s="11"/>
      <c r="H1198" s="12"/>
    </row>
    <row r="1199" spans="1:8" x14ac:dyDescent="0.4">
      <c r="A1199" s="11"/>
      <c r="B1199" s="12"/>
      <c r="C1199" s="11"/>
      <c r="D1199" s="12"/>
      <c r="E1199" s="11"/>
      <c r="F1199" s="11"/>
      <c r="G1199" s="11"/>
      <c r="H1199" s="12"/>
    </row>
    <row r="1200" spans="1:8" x14ac:dyDescent="0.4">
      <c r="A1200" s="11"/>
      <c r="B1200" s="12"/>
      <c r="C1200" s="11"/>
      <c r="D1200" s="12"/>
      <c r="E1200" s="11"/>
      <c r="F1200" s="11"/>
      <c r="G1200" s="11"/>
      <c r="H1200" s="12"/>
    </row>
    <row r="1201" spans="1:8" x14ac:dyDescent="0.4">
      <c r="A1201" s="11"/>
      <c r="B1201" s="12"/>
      <c r="C1201" s="11"/>
      <c r="D1201" s="12"/>
      <c r="E1201" s="11"/>
      <c r="F1201" s="11"/>
      <c r="G1201" s="11"/>
      <c r="H1201" s="12"/>
    </row>
    <row r="1202" spans="1:8" x14ac:dyDescent="0.4">
      <c r="A1202" s="11"/>
      <c r="B1202" s="12"/>
      <c r="C1202" s="11"/>
      <c r="D1202" s="12"/>
      <c r="E1202" s="11"/>
      <c r="F1202" s="11"/>
      <c r="G1202" s="11"/>
      <c r="H1202" s="12"/>
    </row>
    <row r="1203" spans="1:8" x14ac:dyDescent="0.4">
      <c r="A1203" s="11"/>
      <c r="B1203" s="12"/>
      <c r="C1203" s="11"/>
      <c r="D1203" s="12"/>
      <c r="E1203" s="11"/>
      <c r="F1203" s="11"/>
      <c r="G1203" s="11"/>
      <c r="H1203" s="12"/>
    </row>
    <row r="1204" spans="1:8" x14ac:dyDescent="0.4">
      <c r="A1204" s="11"/>
      <c r="B1204" s="12"/>
      <c r="C1204" s="11"/>
      <c r="D1204" s="12"/>
      <c r="E1204" s="11"/>
      <c r="F1204" s="11"/>
      <c r="G1204" s="11"/>
      <c r="H1204" s="12"/>
    </row>
    <row r="1205" spans="1:8" x14ac:dyDescent="0.4">
      <c r="A1205" s="11"/>
      <c r="B1205" s="12"/>
      <c r="C1205" s="11"/>
      <c r="D1205" s="12"/>
      <c r="E1205" s="11"/>
      <c r="F1205" s="11"/>
      <c r="G1205" s="11"/>
      <c r="H1205" s="12"/>
    </row>
    <row r="1206" spans="1:8" x14ac:dyDescent="0.4">
      <c r="A1206" s="11"/>
      <c r="B1206" s="12"/>
      <c r="C1206" s="11"/>
      <c r="D1206" s="12"/>
      <c r="E1206" s="11"/>
      <c r="F1206" s="11"/>
      <c r="G1206" s="11"/>
      <c r="H1206" s="12"/>
    </row>
    <row r="1207" spans="1:8" x14ac:dyDescent="0.4">
      <c r="A1207" s="11"/>
      <c r="B1207" s="12"/>
      <c r="C1207" s="11"/>
      <c r="D1207" s="12"/>
      <c r="E1207" s="11"/>
      <c r="F1207" s="11"/>
      <c r="G1207" s="11"/>
      <c r="H1207" s="12"/>
    </row>
    <row r="1208" spans="1:8" x14ac:dyDescent="0.4">
      <c r="A1208" s="11"/>
      <c r="B1208" s="12"/>
      <c r="C1208" s="11"/>
      <c r="D1208" s="12"/>
      <c r="E1208" s="11"/>
      <c r="F1208" s="11"/>
      <c r="G1208" s="11"/>
      <c r="H1208" s="12"/>
    </row>
    <row r="1209" spans="1:8" x14ac:dyDescent="0.4">
      <c r="A1209" s="11"/>
      <c r="B1209" s="12"/>
      <c r="C1209" s="11"/>
      <c r="D1209" s="12"/>
      <c r="E1209" s="11"/>
      <c r="F1209" s="11"/>
      <c r="G1209" s="11"/>
      <c r="H1209" s="12"/>
    </row>
    <row r="1210" spans="1:8" x14ac:dyDescent="0.4">
      <c r="A1210" s="11"/>
      <c r="B1210" s="12"/>
      <c r="C1210" s="11"/>
      <c r="D1210" s="12"/>
      <c r="E1210" s="11"/>
      <c r="F1210" s="11"/>
      <c r="G1210" s="11"/>
      <c r="H1210" s="12"/>
    </row>
    <row r="1211" spans="1:8" x14ac:dyDescent="0.4">
      <c r="A1211" s="11"/>
      <c r="B1211" s="12"/>
      <c r="C1211" s="11"/>
      <c r="D1211" s="12"/>
      <c r="E1211" s="11"/>
      <c r="F1211" s="11"/>
      <c r="G1211" s="11"/>
      <c r="H1211" s="12"/>
    </row>
    <row r="1212" spans="1:8" x14ac:dyDescent="0.4">
      <c r="A1212" s="11"/>
      <c r="B1212" s="12"/>
      <c r="C1212" s="11"/>
      <c r="D1212" s="12"/>
      <c r="E1212" s="11"/>
      <c r="F1212" s="11"/>
      <c r="G1212" s="11"/>
      <c r="H1212" s="12"/>
    </row>
    <row r="1213" spans="1:8" x14ac:dyDescent="0.4">
      <c r="A1213" s="11"/>
      <c r="B1213" s="12"/>
      <c r="C1213" s="11"/>
      <c r="D1213" s="12"/>
      <c r="E1213" s="11"/>
      <c r="F1213" s="11"/>
      <c r="G1213" s="11"/>
      <c r="H1213" s="12"/>
    </row>
    <row r="1214" spans="1:8" x14ac:dyDescent="0.4">
      <c r="A1214" s="11"/>
      <c r="B1214" s="12"/>
      <c r="C1214" s="11"/>
      <c r="D1214" s="12"/>
      <c r="E1214" s="11"/>
      <c r="F1214" s="11"/>
      <c r="G1214" s="11"/>
      <c r="H1214" s="12"/>
    </row>
    <row r="1215" spans="1:8" x14ac:dyDescent="0.4">
      <c r="A1215" s="11"/>
      <c r="B1215" s="12"/>
      <c r="C1215" s="11"/>
      <c r="D1215" s="12"/>
      <c r="E1215" s="11"/>
      <c r="F1215" s="11"/>
      <c r="G1215" s="11"/>
      <c r="H1215" s="12"/>
    </row>
    <row r="1216" spans="1:8" x14ac:dyDescent="0.4">
      <c r="A1216" s="11"/>
      <c r="B1216" s="12"/>
      <c r="C1216" s="11"/>
      <c r="D1216" s="12"/>
      <c r="E1216" s="11"/>
      <c r="F1216" s="11"/>
      <c r="G1216" s="11"/>
      <c r="H1216" s="12"/>
    </row>
    <row r="1217" spans="1:8" x14ac:dyDescent="0.4">
      <c r="A1217" s="11"/>
      <c r="B1217" s="12"/>
      <c r="C1217" s="11"/>
      <c r="D1217" s="12"/>
      <c r="E1217" s="11"/>
      <c r="F1217" s="11"/>
      <c r="G1217" s="11"/>
      <c r="H1217" s="12"/>
    </row>
    <row r="1218" spans="1:8" x14ac:dyDescent="0.4">
      <c r="A1218" s="11"/>
      <c r="B1218" s="12"/>
      <c r="C1218" s="11"/>
      <c r="D1218" s="12"/>
      <c r="E1218" s="11"/>
      <c r="F1218" s="11"/>
      <c r="G1218" s="11"/>
      <c r="H1218" s="12"/>
    </row>
    <row r="1219" spans="1:8" x14ac:dyDescent="0.4">
      <c r="A1219" s="11"/>
      <c r="B1219" s="12"/>
      <c r="C1219" s="11"/>
      <c r="D1219" s="12"/>
      <c r="E1219" s="11"/>
      <c r="F1219" s="11"/>
      <c r="G1219" s="11"/>
      <c r="H1219" s="12"/>
    </row>
    <row r="1220" spans="1:8" x14ac:dyDescent="0.4">
      <c r="A1220" s="11"/>
      <c r="B1220" s="12"/>
      <c r="C1220" s="11"/>
      <c r="D1220" s="12"/>
      <c r="E1220" s="11"/>
      <c r="F1220" s="11"/>
      <c r="G1220" s="11"/>
      <c r="H1220" s="12"/>
    </row>
    <row r="1221" spans="1:8" x14ac:dyDescent="0.4">
      <c r="A1221" s="11"/>
      <c r="B1221" s="12"/>
      <c r="C1221" s="11"/>
      <c r="D1221" s="12"/>
      <c r="E1221" s="11"/>
      <c r="F1221" s="11"/>
      <c r="G1221" s="11"/>
      <c r="H1221" s="12"/>
    </row>
    <row r="1222" spans="1:8" x14ac:dyDescent="0.4">
      <c r="A1222" s="11"/>
      <c r="B1222" s="12"/>
      <c r="C1222" s="11"/>
      <c r="D1222" s="12"/>
      <c r="E1222" s="11"/>
      <c r="F1222" s="11"/>
      <c r="G1222" s="11"/>
      <c r="H1222" s="12"/>
    </row>
    <row r="1223" spans="1:8" x14ac:dyDescent="0.4">
      <c r="A1223" s="11"/>
      <c r="B1223" s="12"/>
      <c r="C1223" s="11"/>
      <c r="D1223" s="12"/>
      <c r="E1223" s="11"/>
      <c r="F1223" s="11"/>
      <c r="G1223" s="11"/>
      <c r="H1223" s="12"/>
    </row>
    <row r="1224" spans="1:8" x14ac:dyDescent="0.4">
      <c r="A1224" s="11"/>
      <c r="B1224" s="12"/>
      <c r="C1224" s="11"/>
      <c r="D1224" s="12"/>
      <c r="E1224" s="11"/>
      <c r="F1224" s="11"/>
      <c r="G1224" s="11"/>
      <c r="H1224" s="12"/>
    </row>
    <row r="1225" spans="1:8" x14ac:dyDescent="0.4">
      <c r="A1225" s="11"/>
      <c r="B1225" s="12"/>
      <c r="C1225" s="11"/>
      <c r="D1225" s="12"/>
      <c r="E1225" s="11"/>
      <c r="F1225" s="11"/>
      <c r="G1225" s="11"/>
      <c r="H1225" s="12"/>
    </row>
    <row r="1226" spans="1:8" x14ac:dyDescent="0.4">
      <c r="A1226" s="11"/>
      <c r="B1226" s="12"/>
      <c r="C1226" s="11"/>
      <c r="D1226" s="12"/>
      <c r="E1226" s="11"/>
      <c r="F1226" s="11"/>
      <c r="G1226" s="11"/>
      <c r="H1226" s="12"/>
    </row>
    <row r="1227" spans="1:8" x14ac:dyDescent="0.4">
      <c r="A1227" s="11"/>
      <c r="B1227" s="12"/>
      <c r="C1227" s="11"/>
      <c r="D1227" s="12"/>
      <c r="E1227" s="11"/>
      <c r="F1227" s="11"/>
      <c r="G1227" s="11"/>
      <c r="H1227" s="12"/>
    </row>
    <row r="1228" spans="1:8" x14ac:dyDescent="0.4">
      <c r="A1228" s="11"/>
      <c r="B1228" s="12"/>
      <c r="C1228" s="11"/>
      <c r="D1228" s="12"/>
      <c r="E1228" s="11"/>
      <c r="F1228" s="11"/>
      <c r="G1228" s="11"/>
      <c r="H1228" s="12"/>
    </row>
    <row r="1229" spans="1:8" x14ac:dyDescent="0.4">
      <c r="A1229" s="11"/>
      <c r="B1229" s="12"/>
      <c r="C1229" s="11"/>
      <c r="D1229" s="12"/>
      <c r="E1229" s="11"/>
      <c r="F1229" s="11"/>
      <c r="G1229" s="11"/>
      <c r="H1229" s="12"/>
    </row>
    <row r="1230" spans="1:8" x14ac:dyDescent="0.4">
      <c r="A1230" s="11"/>
      <c r="B1230" s="12"/>
      <c r="C1230" s="11"/>
      <c r="D1230" s="12"/>
      <c r="E1230" s="11"/>
      <c r="F1230" s="11"/>
      <c r="G1230" s="11"/>
      <c r="H1230" s="12"/>
    </row>
    <row r="1231" spans="1:8" x14ac:dyDescent="0.4">
      <c r="A1231" s="11"/>
      <c r="B1231" s="12"/>
      <c r="C1231" s="11"/>
      <c r="D1231" s="12"/>
      <c r="E1231" s="11"/>
      <c r="F1231" s="11"/>
      <c r="G1231" s="11"/>
      <c r="H1231" s="12"/>
    </row>
    <row r="1232" spans="1:8" x14ac:dyDescent="0.4">
      <c r="A1232" s="11"/>
      <c r="B1232" s="12"/>
      <c r="C1232" s="11"/>
      <c r="D1232" s="12"/>
      <c r="E1232" s="11"/>
      <c r="F1232" s="11"/>
      <c r="G1232" s="11"/>
      <c r="H1232" s="12"/>
    </row>
    <row r="1233" spans="1:8" x14ac:dyDescent="0.4">
      <c r="A1233" s="11"/>
      <c r="B1233" s="12"/>
      <c r="C1233" s="11"/>
      <c r="D1233" s="12"/>
      <c r="E1233" s="11"/>
      <c r="F1233" s="11"/>
      <c r="G1233" s="11"/>
      <c r="H1233" s="12"/>
    </row>
    <row r="1234" spans="1:8" x14ac:dyDescent="0.4">
      <c r="A1234" s="11"/>
      <c r="B1234" s="12"/>
      <c r="C1234" s="11"/>
      <c r="D1234" s="12"/>
      <c r="E1234" s="11"/>
      <c r="F1234" s="11"/>
      <c r="G1234" s="11"/>
      <c r="H1234" s="12"/>
    </row>
    <row r="1235" spans="1:8" x14ac:dyDescent="0.4">
      <c r="A1235" s="11"/>
      <c r="B1235" s="12"/>
      <c r="C1235" s="11"/>
      <c r="D1235" s="12"/>
      <c r="E1235" s="11"/>
      <c r="F1235" s="11"/>
      <c r="G1235" s="11"/>
      <c r="H1235" s="12"/>
    </row>
    <row r="1236" spans="1:8" x14ac:dyDescent="0.4">
      <c r="A1236" s="11"/>
      <c r="B1236" s="12"/>
      <c r="C1236" s="11"/>
      <c r="D1236" s="12"/>
      <c r="E1236" s="11"/>
      <c r="F1236" s="11"/>
      <c r="G1236" s="11"/>
      <c r="H1236" s="12"/>
    </row>
    <row r="1237" spans="1:8" x14ac:dyDescent="0.4">
      <c r="A1237" s="11"/>
      <c r="B1237" s="12"/>
      <c r="C1237" s="11"/>
      <c r="D1237" s="12"/>
      <c r="E1237" s="11"/>
      <c r="F1237" s="11"/>
      <c r="G1237" s="11"/>
      <c r="H1237" s="12"/>
    </row>
    <row r="1238" spans="1:8" x14ac:dyDescent="0.4">
      <c r="A1238" s="11"/>
      <c r="B1238" s="12"/>
      <c r="C1238" s="11"/>
      <c r="D1238" s="12"/>
      <c r="E1238" s="11"/>
      <c r="F1238" s="11"/>
      <c r="G1238" s="11"/>
      <c r="H1238" s="12"/>
    </row>
    <row r="1239" spans="1:8" x14ac:dyDescent="0.4">
      <c r="A1239" s="11"/>
      <c r="B1239" s="12"/>
      <c r="C1239" s="11"/>
      <c r="D1239" s="12"/>
      <c r="E1239" s="11"/>
      <c r="F1239" s="11"/>
      <c r="G1239" s="11"/>
      <c r="H1239" s="12"/>
    </row>
    <row r="1240" spans="1:8" x14ac:dyDescent="0.4">
      <c r="A1240" s="11"/>
      <c r="B1240" s="12"/>
      <c r="C1240" s="11"/>
      <c r="D1240" s="12"/>
      <c r="E1240" s="11"/>
      <c r="F1240" s="11"/>
      <c r="G1240" s="11"/>
      <c r="H1240" s="12"/>
    </row>
    <row r="1241" spans="1:8" x14ac:dyDescent="0.4">
      <c r="A1241" s="11"/>
      <c r="B1241" s="12"/>
      <c r="C1241" s="11"/>
      <c r="D1241" s="12"/>
      <c r="E1241" s="11"/>
      <c r="F1241" s="11"/>
      <c r="G1241" s="11"/>
      <c r="H1241" s="12"/>
    </row>
    <row r="1242" spans="1:8" x14ac:dyDescent="0.4">
      <c r="A1242" s="11"/>
      <c r="B1242" s="12"/>
      <c r="C1242" s="11"/>
      <c r="D1242" s="12"/>
      <c r="E1242" s="11"/>
      <c r="F1242" s="11"/>
      <c r="G1242" s="11"/>
      <c r="H1242" s="12"/>
    </row>
    <row r="1243" spans="1:8" x14ac:dyDescent="0.4">
      <c r="A1243" s="11"/>
      <c r="B1243" s="12"/>
      <c r="C1243" s="11"/>
      <c r="D1243" s="12"/>
      <c r="E1243" s="11"/>
      <c r="F1243" s="11"/>
      <c r="G1243" s="11"/>
      <c r="H1243" s="12"/>
    </row>
    <row r="1244" spans="1:8" x14ac:dyDescent="0.4">
      <c r="A1244" s="11"/>
      <c r="B1244" s="12"/>
      <c r="C1244" s="11"/>
      <c r="D1244" s="12"/>
      <c r="E1244" s="11"/>
      <c r="F1244" s="11"/>
      <c r="G1244" s="11"/>
      <c r="H1244" s="12"/>
    </row>
    <row r="1245" spans="1:8" x14ac:dyDescent="0.4">
      <c r="A1245" s="11"/>
      <c r="B1245" s="12"/>
      <c r="C1245" s="11"/>
      <c r="D1245" s="12"/>
      <c r="E1245" s="11"/>
      <c r="F1245" s="11"/>
      <c r="G1245" s="11"/>
      <c r="H1245" s="12"/>
    </row>
    <row r="1246" spans="1:8" x14ac:dyDescent="0.4">
      <c r="A1246" s="11"/>
      <c r="B1246" s="12"/>
      <c r="C1246" s="11"/>
      <c r="D1246" s="12"/>
      <c r="E1246" s="11"/>
      <c r="F1246" s="11"/>
      <c r="G1246" s="11"/>
      <c r="H1246" s="12"/>
    </row>
    <row r="1247" spans="1:8" x14ac:dyDescent="0.4">
      <c r="A1247" s="11"/>
      <c r="B1247" s="12"/>
      <c r="C1247" s="11"/>
      <c r="D1247" s="12"/>
      <c r="E1247" s="11"/>
      <c r="F1247" s="11"/>
      <c r="G1247" s="11"/>
      <c r="H1247" s="12"/>
    </row>
    <row r="1248" spans="1:8" x14ac:dyDescent="0.4">
      <c r="A1248" s="11"/>
      <c r="B1248" s="12"/>
      <c r="C1248" s="11"/>
      <c r="D1248" s="12"/>
      <c r="E1248" s="11"/>
      <c r="F1248" s="11"/>
      <c r="G1248" s="11"/>
      <c r="H1248" s="12"/>
    </row>
    <row r="1249" spans="1:8" x14ac:dyDescent="0.4">
      <c r="A1249" s="11"/>
      <c r="B1249" s="12"/>
      <c r="C1249" s="11"/>
      <c r="D1249" s="12"/>
      <c r="E1249" s="11"/>
      <c r="F1249" s="11"/>
      <c r="G1249" s="11"/>
      <c r="H1249" s="12"/>
    </row>
    <row r="1250" spans="1:8" x14ac:dyDescent="0.4">
      <c r="A1250" s="11"/>
      <c r="B1250" s="12"/>
      <c r="C1250" s="11"/>
      <c r="D1250" s="12"/>
      <c r="E1250" s="11"/>
      <c r="F1250" s="11"/>
      <c r="G1250" s="11"/>
      <c r="H1250" s="12"/>
    </row>
    <row r="1251" spans="1:8" x14ac:dyDescent="0.4">
      <c r="A1251" s="11"/>
      <c r="B1251" s="12"/>
      <c r="C1251" s="11"/>
      <c r="D1251" s="12"/>
      <c r="E1251" s="11"/>
      <c r="F1251" s="11"/>
      <c r="G1251" s="11"/>
      <c r="H1251" s="12"/>
    </row>
    <row r="1252" spans="1:8" x14ac:dyDescent="0.4">
      <c r="A1252" s="11"/>
      <c r="B1252" s="12"/>
      <c r="C1252" s="11"/>
      <c r="D1252" s="12"/>
      <c r="E1252" s="11"/>
      <c r="F1252" s="11"/>
      <c r="G1252" s="11"/>
      <c r="H1252" s="12"/>
    </row>
    <row r="1253" spans="1:8" x14ac:dyDescent="0.4">
      <c r="A1253" s="11"/>
      <c r="B1253" s="12"/>
      <c r="C1253" s="11"/>
      <c r="D1253" s="12"/>
      <c r="E1253" s="11"/>
      <c r="F1253" s="11"/>
      <c r="G1253" s="11"/>
      <c r="H1253" s="12"/>
    </row>
    <row r="1254" spans="1:8" x14ac:dyDescent="0.4">
      <c r="A1254" s="11"/>
      <c r="B1254" s="12"/>
      <c r="C1254" s="11"/>
      <c r="D1254" s="12"/>
      <c r="E1254" s="11"/>
      <c r="F1254" s="11"/>
      <c r="G1254" s="11"/>
      <c r="H1254" s="12"/>
    </row>
    <row r="1255" spans="1:8" x14ac:dyDescent="0.4">
      <c r="A1255" s="11"/>
      <c r="B1255" s="12"/>
      <c r="C1255" s="11"/>
      <c r="D1255" s="12"/>
      <c r="E1255" s="11"/>
      <c r="F1255" s="11"/>
      <c r="G1255" s="11"/>
      <c r="H1255" s="12"/>
    </row>
    <row r="1256" spans="1:8" x14ac:dyDescent="0.4">
      <c r="A1256" s="11"/>
      <c r="B1256" s="12"/>
      <c r="C1256" s="11"/>
      <c r="D1256" s="12"/>
      <c r="E1256" s="11"/>
      <c r="F1256" s="11"/>
      <c r="G1256" s="11"/>
      <c r="H1256" s="12"/>
    </row>
    <row r="1257" spans="1:8" x14ac:dyDescent="0.4">
      <c r="A1257" s="11"/>
      <c r="B1257" s="12"/>
      <c r="C1257" s="11"/>
      <c r="D1257" s="12"/>
      <c r="E1257" s="11"/>
      <c r="F1257" s="11"/>
      <c r="G1257" s="11"/>
      <c r="H1257" s="12"/>
    </row>
    <row r="1258" spans="1:8" x14ac:dyDescent="0.4">
      <c r="A1258" s="11"/>
      <c r="B1258" s="12"/>
      <c r="C1258" s="11"/>
      <c r="D1258" s="12"/>
      <c r="E1258" s="11"/>
      <c r="F1258" s="11"/>
      <c r="G1258" s="11"/>
      <c r="H1258" s="12"/>
    </row>
    <row r="1259" spans="1:8" x14ac:dyDescent="0.4">
      <c r="A1259" s="11"/>
      <c r="B1259" s="12"/>
      <c r="C1259" s="11"/>
      <c r="D1259" s="12"/>
      <c r="E1259" s="11"/>
      <c r="F1259" s="11"/>
      <c r="G1259" s="11"/>
      <c r="H1259" s="12"/>
    </row>
    <row r="1260" spans="1:8" x14ac:dyDescent="0.4">
      <c r="A1260" s="11"/>
      <c r="B1260" s="12"/>
      <c r="C1260" s="11"/>
      <c r="D1260" s="12"/>
      <c r="E1260" s="11"/>
      <c r="F1260" s="11"/>
      <c r="G1260" s="11"/>
      <c r="H1260" s="12"/>
    </row>
    <row r="1261" spans="1:8" x14ac:dyDescent="0.4">
      <c r="A1261" s="11"/>
      <c r="B1261" s="12"/>
      <c r="C1261" s="11"/>
      <c r="D1261" s="12"/>
      <c r="E1261" s="11"/>
      <c r="F1261" s="11"/>
      <c r="G1261" s="11"/>
      <c r="H1261" s="12"/>
    </row>
    <row r="1262" spans="1:8" x14ac:dyDescent="0.4">
      <c r="A1262" s="11"/>
      <c r="B1262" s="12"/>
      <c r="C1262" s="11"/>
      <c r="D1262" s="12"/>
      <c r="E1262" s="11"/>
      <c r="F1262" s="11"/>
      <c r="G1262" s="11"/>
      <c r="H1262" s="12"/>
    </row>
    <row r="1263" spans="1:8" x14ac:dyDescent="0.4">
      <c r="A1263" s="11"/>
      <c r="B1263" s="12"/>
      <c r="C1263" s="11"/>
      <c r="D1263" s="12"/>
      <c r="E1263" s="11"/>
      <c r="F1263" s="11"/>
      <c r="G1263" s="11"/>
      <c r="H1263" s="12"/>
    </row>
    <row r="1264" spans="1:8" x14ac:dyDescent="0.4">
      <c r="A1264" s="11"/>
      <c r="B1264" s="12"/>
      <c r="C1264" s="11"/>
      <c r="D1264" s="12"/>
      <c r="E1264" s="11"/>
      <c r="F1264" s="11"/>
      <c r="G1264" s="11"/>
      <c r="H1264" s="12"/>
    </row>
    <row r="1265" spans="1:8" x14ac:dyDescent="0.4">
      <c r="A1265" s="11"/>
      <c r="B1265" s="12"/>
      <c r="C1265" s="11"/>
      <c r="D1265" s="12"/>
      <c r="E1265" s="11"/>
      <c r="F1265" s="11"/>
      <c r="G1265" s="11"/>
      <c r="H1265" s="12"/>
    </row>
    <row r="1266" spans="1:8" x14ac:dyDescent="0.4">
      <c r="A1266" s="11"/>
      <c r="B1266" s="12"/>
      <c r="C1266" s="11"/>
      <c r="D1266" s="12"/>
      <c r="E1266" s="11"/>
      <c r="F1266" s="11"/>
      <c r="G1266" s="11"/>
      <c r="H1266" s="12"/>
    </row>
    <row r="1267" spans="1:8" x14ac:dyDescent="0.4">
      <c r="A1267" s="11"/>
      <c r="B1267" s="12"/>
      <c r="C1267" s="11"/>
      <c r="D1267" s="12"/>
      <c r="E1267" s="11"/>
      <c r="F1267" s="11"/>
      <c r="G1267" s="11"/>
      <c r="H1267" s="12"/>
    </row>
    <row r="1268" spans="1:8" x14ac:dyDescent="0.4">
      <c r="A1268" s="11"/>
      <c r="B1268" s="12"/>
      <c r="C1268" s="11"/>
      <c r="D1268" s="12"/>
      <c r="E1268" s="11"/>
      <c r="F1268" s="11"/>
      <c r="G1268" s="11"/>
      <c r="H1268" s="12"/>
    </row>
    <row r="1269" spans="1:8" x14ac:dyDescent="0.4">
      <c r="A1269" s="11"/>
      <c r="B1269" s="12"/>
      <c r="C1269" s="11"/>
      <c r="D1269" s="12"/>
      <c r="E1269" s="11"/>
      <c r="F1269" s="11"/>
      <c r="G1269" s="11"/>
      <c r="H1269" s="12"/>
    </row>
    <row r="1270" spans="1:8" x14ac:dyDescent="0.4">
      <c r="A1270" s="11"/>
      <c r="B1270" s="12"/>
      <c r="C1270" s="11"/>
      <c r="D1270" s="12"/>
      <c r="E1270" s="11"/>
      <c r="F1270" s="11"/>
      <c r="G1270" s="11"/>
      <c r="H1270" s="12"/>
    </row>
    <row r="1271" spans="1:8" x14ac:dyDescent="0.4">
      <c r="A1271" s="11"/>
      <c r="B1271" s="12"/>
      <c r="C1271" s="11"/>
      <c r="D1271" s="12"/>
      <c r="E1271" s="11"/>
      <c r="F1271" s="11"/>
      <c r="G1271" s="11"/>
      <c r="H1271" s="12"/>
    </row>
    <row r="1272" spans="1:8" x14ac:dyDescent="0.4">
      <c r="A1272" s="11"/>
      <c r="B1272" s="12"/>
      <c r="C1272" s="11"/>
      <c r="D1272" s="12"/>
      <c r="E1272" s="11"/>
      <c r="F1272" s="11"/>
      <c r="G1272" s="11"/>
      <c r="H1272" s="12"/>
    </row>
    <row r="1273" spans="1:8" x14ac:dyDescent="0.4">
      <c r="A1273" s="11"/>
      <c r="B1273" s="12"/>
      <c r="C1273" s="11"/>
      <c r="D1273" s="12"/>
      <c r="E1273" s="11"/>
      <c r="F1273" s="11"/>
      <c r="G1273" s="11"/>
      <c r="H1273" s="12"/>
    </row>
    <row r="1274" spans="1:8" x14ac:dyDescent="0.4">
      <c r="A1274" s="11"/>
      <c r="B1274" s="12"/>
      <c r="C1274" s="11"/>
      <c r="D1274" s="12"/>
      <c r="E1274" s="11"/>
      <c r="F1274" s="11"/>
      <c r="G1274" s="11"/>
      <c r="H1274" s="12"/>
    </row>
    <row r="1275" spans="1:8" x14ac:dyDescent="0.4">
      <c r="A1275" s="11"/>
      <c r="B1275" s="12"/>
      <c r="C1275" s="11"/>
      <c r="D1275" s="12"/>
      <c r="E1275" s="11"/>
      <c r="F1275" s="11"/>
      <c r="G1275" s="11"/>
      <c r="H1275" s="12"/>
    </row>
    <row r="1276" spans="1:8" x14ac:dyDescent="0.4">
      <c r="A1276" s="11"/>
      <c r="B1276" s="12"/>
      <c r="C1276" s="11"/>
      <c r="D1276" s="12"/>
      <c r="E1276" s="11"/>
      <c r="F1276" s="11"/>
      <c r="G1276" s="11"/>
      <c r="H1276" s="12"/>
    </row>
    <row r="1277" spans="1:8" x14ac:dyDescent="0.4">
      <c r="A1277" s="11"/>
      <c r="B1277" s="12"/>
      <c r="C1277" s="11"/>
      <c r="D1277" s="12"/>
      <c r="E1277" s="11"/>
      <c r="F1277" s="11"/>
      <c r="G1277" s="11"/>
      <c r="H1277" s="12"/>
    </row>
    <row r="1278" spans="1:8" x14ac:dyDescent="0.4">
      <c r="A1278" s="11"/>
      <c r="B1278" s="12"/>
      <c r="C1278" s="11"/>
      <c r="D1278" s="12"/>
      <c r="E1278" s="11"/>
      <c r="F1278" s="11"/>
      <c r="G1278" s="11"/>
      <c r="H1278" s="12"/>
    </row>
    <row r="1279" spans="1:8" x14ac:dyDescent="0.4">
      <c r="A1279" s="11"/>
      <c r="B1279" s="12"/>
      <c r="C1279" s="11"/>
      <c r="D1279" s="12"/>
      <c r="E1279" s="11"/>
      <c r="F1279" s="11"/>
      <c r="G1279" s="11"/>
      <c r="H1279" s="12"/>
    </row>
    <row r="1280" spans="1:8" x14ac:dyDescent="0.4">
      <c r="A1280" s="11"/>
      <c r="B1280" s="12"/>
      <c r="C1280" s="11"/>
      <c r="D1280" s="12"/>
      <c r="E1280" s="11"/>
      <c r="F1280" s="11"/>
      <c r="G1280" s="11"/>
      <c r="H1280" s="12"/>
    </row>
    <row r="1281" spans="1:8" x14ac:dyDescent="0.4">
      <c r="A1281" s="11"/>
      <c r="B1281" s="12"/>
      <c r="C1281" s="11"/>
      <c r="D1281" s="12"/>
      <c r="E1281" s="11"/>
      <c r="F1281" s="11"/>
      <c r="G1281" s="11"/>
      <c r="H1281" s="12"/>
    </row>
    <row r="1282" spans="1:8" x14ac:dyDescent="0.4">
      <c r="A1282" s="11"/>
      <c r="B1282" s="12"/>
      <c r="C1282" s="11"/>
      <c r="D1282" s="12"/>
      <c r="E1282" s="11"/>
      <c r="F1282" s="11"/>
      <c r="G1282" s="11"/>
      <c r="H1282" s="12"/>
    </row>
    <row r="1283" spans="1:8" x14ac:dyDescent="0.4">
      <c r="A1283" s="11"/>
      <c r="B1283" s="12"/>
      <c r="C1283" s="11"/>
      <c r="D1283" s="12"/>
      <c r="E1283" s="11"/>
      <c r="F1283" s="11"/>
      <c r="G1283" s="11"/>
      <c r="H1283" s="12"/>
    </row>
    <row r="1284" spans="1:8" x14ac:dyDescent="0.4">
      <c r="A1284" s="11"/>
      <c r="B1284" s="12"/>
      <c r="C1284" s="11"/>
      <c r="D1284" s="12"/>
      <c r="E1284" s="11"/>
      <c r="F1284" s="11"/>
      <c r="G1284" s="11"/>
      <c r="H1284" s="12"/>
    </row>
    <row r="1285" spans="1:8" x14ac:dyDescent="0.4">
      <c r="A1285" s="11"/>
      <c r="B1285" s="12"/>
      <c r="C1285" s="11"/>
      <c r="D1285" s="12"/>
      <c r="E1285" s="11"/>
      <c r="F1285" s="11"/>
      <c r="G1285" s="11"/>
      <c r="H1285" s="12"/>
    </row>
    <row r="1286" spans="1:8" x14ac:dyDescent="0.4">
      <c r="A1286" s="11"/>
      <c r="B1286" s="12"/>
      <c r="C1286" s="11"/>
      <c r="D1286" s="12"/>
      <c r="E1286" s="11"/>
      <c r="F1286" s="11"/>
      <c r="G1286" s="11"/>
      <c r="H1286" s="12"/>
    </row>
    <row r="1287" spans="1:8" x14ac:dyDescent="0.4">
      <c r="A1287" s="11"/>
      <c r="B1287" s="12"/>
      <c r="C1287" s="11"/>
      <c r="D1287" s="12"/>
      <c r="E1287" s="11"/>
      <c r="F1287" s="11"/>
      <c r="G1287" s="11"/>
      <c r="H1287" s="12"/>
    </row>
    <row r="1288" spans="1:8" x14ac:dyDescent="0.4">
      <c r="A1288" s="11"/>
      <c r="B1288" s="12"/>
      <c r="C1288" s="11"/>
      <c r="D1288" s="12"/>
      <c r="E1288" s="11"/>
      <c r="F1288" s="11"/>
      <c r="G1288" s="11"/>
      <c r="H1288" s="12"/>
    </row>
    <row r="1289" spans="1:8" x14ac:dyDescent="0.4">
      <c r="A1289" s="11"/>
      <c r="B1289" s="12"/>
      <c r="C1289" s="11"/>
      <c r="D1289" s="12"/>
      <c r="E1289" s="11"/>
      <c r="F1289" s="11"/>
      <c r="G1289" s="11"/>
      <c r="H1289" s="12"/>
    </row>
    <row r="1290" spans="1:8" x14ac:dyDescent="0.4">
      <c r="A1290" s="11"/>
      <c r="B1290" s="12"/>
      <c r="C1290" s="11"/>
      <c r="D1290" s="12"/>
      <c r="E1290" s="11"/>
      <c r="F1290" s="11"/>
      <c r="G1290" s="11"/>
      <c r="H1290" s="12"/>
    </row>
    <row r="1291" spans="1:8" x14ac:dyDescent="0.4">
      <c r="A1291" s="11"/>
      <c r="B1291" s="12"/>
      <c r="C1291" s="11"/>
      <c r="D1291" s="12"/>
      <c r="E1291" s="11"/>
      <c r="F1291" s="11"/>
      <c r="G1291" s="11"/>
      <c r="H1291" s="12"/>
    </row>
    <row r="1292" spans="1:8" x14ac:dyDescent="0.4">
      <c r="A1292" s="11"/>
      <c r="B1292" s="12"/>
      <c r="C1292" s="11"/>
      <c r="D1292" s="12"/>
      <c r="E1292" s="11"/>
      <c r="F1292" s="11"/>
      <c r="G1292" s="11"/>
      <c r="H1292" s="12"/>
    </row>
    <row r="1293" spans="1:8" x14ac:dyDescent="0.4">
      <c r="A1293" s="11"/>
      <c r="B1293" s="12"/>
      <c r="C1293" s="11"/>
      <c r="D1293" s="12"/>
      <c r="E1293" s="11"/>
      <c r="F1293" s="11"/>
      <c r="G1293" s="11"/>
      <c r="H1293" s="12"/>
    </row>
    <row r="1294" spans="1:8" x14ac:dyDescent="0.4">
      <c r="A1294" s="11"/>
      <c r="B1294" s="12"/>
      <c r="C1294" s="11"/>
      <c r="D1294" s="12"/>
      <c r="E1294" s="11"/>
      <c r="F1294" s="11"/>
      <c r="G1294" s="11"/>
      <c r="H1294" s="12"/>
    </row>
    <row r="1295" spans="1:8" x14ac:dyDescent="0.4">
      <c r="A1295" s="11"/>
      <c r="B1295" s="12"/>
      <c r="C1295" s="11"/>
      <c r="D1295" s="12"/>
      <c r="E1295" s="11"/>
      <c r="F1295" s="11"/>
      <c r="G1295" s="11"/>
      <c r="H1295" s="12"/>
    </row>
    <row r="1296" spans="1:8" x14ac:dyDescent="0.4">
      <c r="A1296" s="11"/>
      <c r="B1296" s="12"/>
      <c r="C1296" s="11"/>
      <c r="D1296" s="12"/>
      <c r="E1296" s="11"/>
      <c r="F1296" s="11"/>
      <c r="G1296" s="11"/>
      <c r="H1296" s="12"/>
    </row>
    <row r="1297" spans="1:8" x14ac:dyDescent="0.4">
      <c r="A1297" s="11"/>
      <c r="B1297" s="12"/>
      <c r="C1297" s="11"/>
      <c r="D1297" s="12"/>
      <c r="E1297" s="11"/>
      <c r="F1297" s="11"/>
      <c r="G1297" s="11"/>
      <c r="H1297" s="12"/>
    </row>
    <row r="1298" spans="1:8" x14ac:dyDescent="0.4">
      <c r="A1298" s="11"/>
      <c r="B1298" s="12"/>
      <c r="C1298" s="11"/>
      <c r="D1298" s="12"/>
      <c r="E1298" s="11"/>
      <c r="F1298" s="11"/>
      <c r="G1298" s="11"/>
      <c r="H1298" s="12"/>
    </row>
    <row r="1299" spans="1:8" x14ac:dyDescent="0.4">
      <c r="A1299" s="11"/>
      <c r="B1299" s="12"/>
      <c r="C1299" s="11"/>
      <c r="D1299" s="12"/>
      <c r="E1299" s="11"/>
      <c r="F1299" s="11"/>
      <c r="G1299" s="11"/>
      <c r="H1299" s="12"/>
    </row>
    <row r="1300" spans="1:8" x14ac:dyDescent="0.4">
      <c r="A1300" s="11"/>
      <c r="B1300" s="12"/>
      <c r="C1300" s="11"/>
      <c r="D1300" s="12"/>
      <c r="E1300" s="11"/>
      <c r="F1300" s="11"/>
      <c r="G1300" s="11"/>
      <c r="H1300" s="12"/>
    </row>
    <row r="1301" spans="1:8" x14ac:dyDescent="0.4">
      <c r="A1301" s="11"/>
      <c r="B1301" s="12"/>
      <c r="C1301" s="11"/>
      <c r="D1301" s="12"/>
      <c r="E1301" s="11"/>
      <c r="F1301" s="11"/>
      <c r="G1301" s="11"/>
      <c r="H1301" s="12"/>
    </row>
    <row r="1302" spans="1:8" x14ac:dyDescent="0.4">
      <c r="A1302" s="11"/>
      <c r="B1302" s="12"/>
      <c r="C1302" s="11"/>
      <c r="D1302" s="12"/>
      <c r="E1302" s="11"/>
      <c r="F1302" s="11"/>
      <c r="G1302" s="11"/>
      <c r="H1302" s="12"/>
    </row>
    <row r="1303" spans="1:8" x14ac:dyDescent="0.4">
      <c r="A1303" s="11"/>
      <c r="B1303" s="12"/>
      <c r="C1303" s="11"/>
      <c r="D1303" s="12"/>
      <c r="E1303" s="11"/>
      <c r="F1303" s="11"/>
      <c r="G1303" s="11"/>
      <c r="H1303" s="12"/>
    </row>
    <row r="1304" spans="1:8" x14ac:dyDescent="0.4">
      <c r="A1304" s="11"/>
      <c r="B1304" s="12"/>
      <c r="C1304" s="11"/>
      <c r="D1304" s="12"/>
      <c r="E1304" s="11"/>
      <c r="F1304" s="11"/>
      <c r="G1304" s="11"/>
      <c r="H1304" s="12"/>
    </row>
    <row r="1305" spans="1:8" x14ac:dyDescent="0.4">
      <c r="A1305" s="11"/>
      <c r="B1305" s="12"/>
      <c r="C1305" s="11"/>
      <c r="D1305" s="12"/>
      <c r="E1305" s="11"/>
      <c r="F1305" s="11"/>
      <c r="G1305" s="11"/>
      <c r="H1305" s="12"/>
    </row>
    <row r="1306" spans="1:8" x14ac:dyDescent="0.4">
      <c r="A1306" s="11"/>
      <c r="B1306" s="12"/>
      <c r="C1306" s="11"/>
      <c r="D1306" s="12"/>
      <c r="E1306" s="11"/>
      <c r="F1306" s="11"/>
      <c r="G1306" s="11"/>
      <c r="H1306" s="12"/>
    </row>
    <row r="1307" spans="1:8" x14ac:dyDescent="0.4">
      <c r="A1307" s="11"/>
      <c r="B1307" s="12"/>
      <c r="C1307" s="11"/>
      <c r="D1307" s="12"/>
      <c r="E1307" s="11"/>
      <c r="F1307" s="11"/>
      <c r="G1307" s="11"/>
      <c r="H1307" s="12"/>
    </row>
    <row r="1308" spans="1:8" x14ac:dyDescent="0.4">
      <c r="A1308" s="11"/>
      <c r="B1308" s="12"/>
      <c r="C1308" s="11"/>
      <c r="D1308" s="12"/>
      <c r="E1308" s="11"/>
      <c r="F1308" s="11"/>
      <c r="G1308" s="11"/>
      <c r="H1308" s="12"/>
    </row>
    <row r="1309" spans="1:8" x14ac:dyDescent="0.4">
      <c r="A1309" s="11"/>
      <c r="B1309" s="12"/>
      <c r="C1309" s="11"/>
      <c r="D1309" s="12"/>
      <c r="E1309" s="11"/>
      <c r="F1309" s="11"/>
      <c r="G1309" s="11"/>
      <c r="H1309" s="12"/>
    </row>
    <row r="1310" spans="1:8" x14ac:dyDescent="0.4">
      <c r="A1310" s="11"/>
      <c r="B1310" s="12"/>
      <c r="C1310" s="11"/>
      <c r="D1310" s="12"/>
      <c r="E1310" s="11"/>
      <c r="F1310" s="11"/>
      <c r="G1310" s="11"/>
      <c r="H1310" s="12"/>
    </row>
    <row r="1311" spans="1:8" x14ac:dyDescent="0.4">
      <c r="A1311" s="11"/>
      <c r="B1311" s="12"/>
      <c r="C1311" s="11"/>
      <c r="D1311" s="12"/>
      <c r="E1311" s="11"/>
      <c r="F1311" s="11"/>
      <c r="G1311" s="11"/>
      <c r="H1311" s="12"/>
    </row>
    <row r="1312" spans="1:8" x14ac:dyDescent="0.4">
      <c r="A1312" s="11"/>
      <c r="B1312" s="12"/>
      <c r="C1312" s="11"/>
      <c r="D1312" s="12"/>
      <c r="E1312" s="11"/>
      <c r="F1312" s="11"/>
      <c r="G1312" s="11"/>
      <c r="H1312" s="12"/>
    </row>
    <row r="1313" spans="1:8" x14ac:dyDescent="0.4">
      <c r="A1313" s="11"/>
      <c r="B1313" s="12"/>
      <c r="C1313" s="11"/>
      <c r="D1313" s="12"/>
      <c r="E1313" s="11"/>
      <c r="F1313" s="11"/>
      <c r="G1313" s="11"/>
      <c r="H1313" s="12"/>
    </row>
    <row r="1314" spans="1:8" x14ac:dyDescent="0.4">
      <c r="A1314" s="11"/>
      <c r="B1314" s="12"/>
      <c r="C1314" s="11"/>
      <c r="D1314" s="12"/>
      <c r="E1314" s="11"/>
      <c r="F1314" s="11"/>
      <c r="G1314" s="11"/>
      <c r="H1314" s="12"/>
    </row>
    <row r="1315" spans="1:8" x14ac:dyDescent="0.4">
      <c r="A1315" s="11"/>
      <c r="B1315" s="12"/>
      <c r="C1315" s="11"/>
      <c r="D1315" s="12"/>
      <c r="E1315" s="11"/>
      <c r="F1315" s="11"/>
      <c r="G1315" s="11"/>
      <c r="H1315" s="12"/>
    </row>
    <row r="1316" spans="1:8" x14ac:dyDescent="0.4">
      <c r="A1316" s="11"/>
      <c r="B1316" s="12"/>
      <c r="C1316" s="11"/>
      <c r="D1316" s="12"/>
      <c r="E1316" s="11"/>
      <c r="F1316" s="11"/>
      <c r="G1316" s="11"/>
      <c r="H1316" s="12"/>
    </row>
    <row r="1317" spans="1:8" x14ac:dyDescent="0.4">
      <c r="A1317" s="11"/>
      <c r="B1317" s="12"/>
      <c r="C1317" s="11"/>
      <c r="D1317" s="12"/>
      <c r="E1317" s="11"/>
      <c r="F1317" s="11"/>
      <c r="G1317" s="11"/>
      <c r="H1317" s="12"/>
    </row>
    <row r="1318" spans="1:8" x14ac:dyDescent="0.4">
      <c r="A1318" s="11"/>
      <c r="B1318" s="12"/>
      <c r="C1318" s="11"/>
      <c r="D1318" s="12"/>
      <c r="E1318" s="11"/>
      <c r="F1318" s="11"/>
      <c r="G1318" s="11"/>
      <c r="H1318" s="12"/>
    </row>
    <row r="1319" spans="1:8" x14ac:dyDescent="0.4">
      <c r="A1319" s="11"/>
      <c r="B1319" s="12"/>
      <c r="C1319" s="11"/>
      <c r="D1319" s="12"/>
      <c r="E1319" s="11"/>
      <c r="F1319" s="11"/>
      <c r="G1319" s="11"/>
      <c r="H1319" s="12"/>
    </row>
    <row r="1320" spans="1:8" x14ac:dyDescent="0.4">
      <c r="A1320" s="11"/>
      <c r="B1320" s="12"/>
      <c r="C1320" s="11"/>
      <c r="D1320" s="12"/>
      <c r="E1320" s="11"/>
      <c r="F1320" s="11"/>
      <c r="G1320" s="11"/>
      <c r="H1320" s="12"/>
    </row>
    <row r="1321" spans="1:8" x14ac:dyDescent="0.4">
      <c r="A1321" s="11"/>
      <c r="B1321" s="12"/>
      <c r="C1321" s="11"/>
      <c r="D1321" s="12"/>
      <c r="E1321" s="11"/>
      <c r="F1321" s="11"/>
      <c r="G1321" s="11"/>
      <c r="H1321" s="12"/>
    </row>
    <row r="1322" spans="1:8" x14ac:dyDescent="0.4">
      <c r="A1322" s="11"/>
      <c r="B1322" s="12"/>
      <c r="C1322" s="11"/>
      <c r="D1322" s="12"/>
      <c r="E1322" s="11"/>
      <c r="F1322" s="11"/>
      <c r="G1322" s="11"/>
      <c r="H1322" s="12"/>
    </row>
    <row r="1323" spans="1:8" x14ac:dyDescent="0.4">
      <c r="A1323" s="11"/>
      <c r="B1323" s="12"/>
      <c r="C1323" s="11"/>
      <c r="D1323" s="12"/>
      <c r="E1323" s="11"/>
      <c r="F1323" s="11"/>
      <c r="G1323" s="11"/>
      <c r="H1323" s="12"/>
    </row>
    <row r="1324" spans="1:8" x14ac:dyDescent="0.4">
      <c r="A1324" s="11"/>
      <c r="B1324" s="12"/>
      <c r="C1324" s="11"/>
      <c r="D1324" s="12"/>
      <c r="E1324" s="11"/>
      <c r="F1324" s="11"/>
      <c r="G1324" s="11"/>
      <c r="H1324" s="12"/>
    </row>
    <row r="1325" spans="1:8" x14ac:dyDescent="0.4">
      <c r="A1325" s="11"/>
      <c r="B1325" s="12"/>
      <c r="C1325" s="11"/>
      <c r="D1325" s="12"/>
      <c r="E1325" s="11"/>
      <c r="F1325" s="11"/>
      <c r="G1325" s="11"/>
      <c r="H1325" s="12"/>
    </row>
    <row r="1326" spans="1:8" x14ac:dyDescent="0.4">
      <c r="A1326" s="11"/>
      <c r="B1326" s="12"/>
      <c r="C1326" s="11"/>
      <c r="D1326" s="12"/>
      <c r="E1326" s="11"/>
      <c r="F1326" s="11"/>
      <c r="G1326" s="11"/>
      <c r="H1326" s="12"/>
    </row>
    <row r="1327" spans="1:8" x14ac:dyDescent="0.4">
      <c r="A1327" s="11"/>
      <c r="B1327" s="12"/>
      <c r="C1327" s="11"/>
      <c r="D1327" s="12"/>
      <c r="E1327" s="11"/>
      <c r="F1327" s="11"/>
      <c r="G1327" s="11"/>
      <c r="H1327" s="12"/>
    </row>
    <row r="1328" spans="1:8" x14ac:dyDescent="0.4">
      <c r="A1328" s="11"/>
      <c r="B1328" s="12"/>
      <c r="C1328" s="11"/>
      <c r="D1328" s="12"/>
      <c r="E1328" s="11"/>
      <c r="F1328" s="11"/>
      <c r="G1328" s="11"/>
      <c r="H1328" s="12"/>
    </row>
    <row r="1329" spans="1:8" x14ac:dyDescent="0.4">
      <c r="A1329" s="11"/>
      <c r="B1329" s="12"/>
      <c r="C1329" s="11"/>
      <c r="D1329" s="12"/>
      <c r="E1329" s="11"/>
      <c r="F1329" s="11"/>
      <c r="G1329" s="11"/>
      <c r="H1329" s="12"/>
    </row>
    <row r="1330" spans="1:8" x14ac:dyDescent="0.4">
      <c r="A1330" s="11"/>
      <c r="B1330" s="12"/>
      <c r="C1330" s="11"/>
      <c r="D1330" s="12"/>
      <c r="E1330" s="11"/>
      <c r="F1330" s="11"/>
      <c r="G1330" s="11"/>
      <c r="H1330" s="12"/>
    </row>
    <row r="1331" spans="1:8" x14ac:dyDescent="0.4">
      <c r="A1331" s="11"/>
      <c r="B1331" s="12"/>
      <c r="C1331" s="11"/>
      <c r="D1331" s="12"/>
      <c r="E1331" s="11"/>
      <c r="F1331" s="11"/>
      <c r="G1331" s="11"/>
      <c r="H1331" s="12"/>
    </row>
    <row r="1332" spans="1:8" x14ac:dyDescent="0.4">
      <c r="A1332" s="11"/>
      <c r="B1332" s="12"/>
      <c r="C1332" s="11"/>
      <c r="D1332" s="12"/>
      <c r="E1332" s="11"/>
      <c r="F1332" s="11"/>
      <c r="G1332" s="11"/>
      <c r="H1332" s="12"/>
    </row>
    <row r="1333" spans="1:8" x14ac:dyDescent="0.4">
      <c r="A1333" s="11"/>
      <c r="B1333" s="12"/>
      <c r="C1333" s="11"/>
      <c r="D1333" s="12"/>
      <c r="E1333" s="11"/>
      <c r="F1333" s="11"/>
      <c r="G1333" s="11"/>
      <c r="H1333" s="12"/>
    </row>
    <row r="1334" spans="1:8" x14ac:dyDescent="0.4">
      <c r="A1334" s="11"/>
      <c r="B1334" s="12"/>
      <c r="C1334" s="11"/>
      <c r="D1334" s="12"/>
      <c r="E1334" s="11"/>
      <c r="F1334" s="11"/>
      <c r="G1334" s="11"/>
      <c r="H1334" s="12"/>
    </row>
    <row r="1335" spans="1:8" x14ac:dyDescent="0.4">
      <c r="A1335" s="11"/>
      <c r="B1335" s="12"/>
      <c r="C1335" s="11"/>
      <c r="D1335" s="12"/>
      <c r="E1335" s="11"/>
      <c r="F1335" s="11"/>
      <c r="G1335" s="11"/>
      <c r="H1335" s="12"/>
    </row>
    <row r="1336" spans="1:8" x14ac:dyDescent="0.4">
      <c r="A1336" s="11"/>
      <c r="B1336" s="12"/>
      <c r="C1336" s="11"/>
      <c r="D1336" s="12"/>
      <c r="E1336" s="11"/>
      <c r="F1336" s="11"/>
      <c r="G1336" s="11"/>
      <c r="H1336" s="12"/>
    </row>
    <row r="1337" spans="1:8" x14ac:dyDescent="0.4">
      <c r="A1337" s="11"/>
      <c r="B1337" s="12"/>
      <c r="C1337" s="11"/>
      <c r="D1337" s="12"/>
      <c r="E1337" s="11"/>
      <c r="F1337" s="11"/>
      <c r="G1337" s="11"/>
      <c r="H1337" s="12"/>
    </row>
    <row r="1338" spans="1:8" x14ac:dyDescent="0.4">
      <c r="A1338" s="11"/>
      <c r="B1338" s="12"/>
      <c r="C1338" s="11"/>
      <c r="D1338" s="12"/>
      <c r="E1338" s="11"/>
      <c r="F1338" s="11"/>
      <c r="G1338" s="11"/>
      <c r="H1338" s="12"/>
    </row>
  </sheetData>
  <sheetProtection sheet="1" objects="1" scenarios="1" autoFilter="0"/>
  <autoFilter ref="A4:H1096" xr:uid="{7E76D2F5-2DD0-4BAC-B63F-5665E3E90654}"/>
  <sortState xmlns:xlrd2="http://schemas.microsoft.com/office/spreadsheetml/2017/richdata2" ref="A5:P67">
    <sortCondition ref="O5"/>
    <sortCondition ref="P5"/>
    <sortCondition descending="1" ref="D5"/>
    <sortCondition ref="E5" customList="大（L）,中（M）,小（S）"/>
  </sortState>
  <mergeCells count="1">
    <mergeCell ref="C2:H2"/>
  </mergeCells>
  <phoneticPr fontId="4"/>
  <conditionalFormatting sqref="E1:H1048576">
    <cfRule type="expression" dxfId="15" priority="5">
      <formula>$F1&lt;&gt;""</formula>
    </cfRule>
  </conditionalFormatting>
  <conditionalFormatting sqref="A1:D1048576">
    <cfRule type="expression" dxfId="14" priority="4">
      <formula>A1=""</formula>
    </cfRule>
  </conditionalFormatting>
  <conditionalFormatting sqref="A1:H1048576">
    <cfRule type="expression" dxfId="13" priority="2">
      <formula>$O2="改ページ"</formula>
    </cfRule>
    <cfRule type="expression" dxfId="12" priority="3">
      <formula>$O1="改ページ"</formula>
    </cfRule>
    <cfRule type="expression" dxfId="11" priority="9">
      <formula>AND($B1&lt;&gt;"",$B2="")</formula>
    </cfRule>
  </conditionalFormatting>
  <conditionalFormatting sqref="D1:D1048576">
    <cfRule type="expression" dxfId="10" priority="6">
      <formula>OR($D1&lt;&gt;$D1048576,$C1&lt;&gt;$C1048576,$B1&lt;&gt;$B1048576)</formula>
    </cfRule>
    <cfRule type="expression" dxfId="9" priority="7">
      <formula>AND($D1=$D1048576,$C1=$C1048576,$B1=$B1048576)</formula>
    </cfRule>
  </conditionalFormatting>
  <conditionalFormatting sqref="C1:C1048576">
    <cfRule type="expression" dxfId="8" priority="8">
      <formula>OR($C1&lt;&gt;$C1048576,$B1048576&lt;&gt;$B1)</formula>
    </cfRule>
    <cfRule type="expression" dxfId="7" priority="10">
      <formula>AND($C1=$C1048576,$B1048576=$B1)</formula>
    </cfRule>
  </conditionalFormatting>
  <conditionalFormatting sqref="A1:B1048576">
    <cfRule type="expression" dxfId="6" priority="11">
      <formula>AND($B1&lt;&gt;$B1048576,$B1&lt;&gt;"")</formula>
    </cfRule>
    <cfRule type="expression" dxfId="5" priority="12">
      <formula>AND($B1=$B1048576,$B1&lt;&gt;"")</formula>
    </cfRule>
  </conditionalFormatting>
  <conditionalFormatting sqref="A1:H3">
    <cfRule type="expression" dxfId="4" priority="1">
      <formula>TRUE</formula>
    </cfRule>
  </conditionalFormatting>
  <dataValidations count="1">
    <dataValidation type="list" allowBlank="1" showInputMessage="1" showErrorMessage="1" sqref="O1:O1048576" xr:uid="{CCAE0C74-FA74-4F8E-9D4B-3D907BB2F9E4}">
      <formula1>"改ページ"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0" orientation="landscape" r:id="rId1"/>
  <headerFooter>
    <oddHeader>&amp;L&amp;"メイリオ,ボールド"&amp;18省エネ建材型番データベース 内窓 対象製品リスト&amp;R&amp;"メイリオ,レギュラー"株式会社LIXIL
更新日：2022/12/16</oddHeader>
    <oddFooter>&amp;C&amp;P/&amp;N</oddFooter>
  </headerFooter>
  <rowBreaks count="1" manualBreakCount="1">
    <brk id="43" max="7" man="1"/>
  </rowBreaks>
  <colBreaks count="1" manualBreakCount="1">
    <brk id="8" max="1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AB8E-5873-4DCD-9A2C-BF3FC41748EE}">
  <sheetPr codeName="Sheet2"/>
  <dimension ref="A1:X1339"/>
  <sheetViews>
    <sheetView showGridLines="0" tabSelected="1" view="pageBreakPreview" zoomScale="80" zoomScaleNormal="70" zoomScaleSheetLayoutView="80" zoomScalePageLayoutView="55" workbookViewId="0">
      <pane ySplit="5" topLeftCell="A6" activePane="bottomLeft" state="frozen"/>
      <selection pane="bottomLeft"/>
    </sheetView>
  </sheetViews>
  <sheetFormatPr defaultColWidth="7.625" defaultRowHeight="15.75" x14ac:dyDescent="0.4"/>
  <cols>
    <col min="1" max="1" width="19.25" style="5" customWidth="1"/>
    <col min="2" max="2" width="34.625" style="2" customWidth="1"/>
    <col min="3" max="3" width="17.125" style="5" customWidth="1"/>
    <col min="4" max="4" width="52.625" style="2" customWidth="1"/>
    <col min="5" max="5" width="8.75" style="5" customWidth="1"/>
    <col min="6" max="12" width="2.5" style="5" customWidth="1"/>
    <col min="13" max="13" width="9.75" style="5" hidden="1" customWidth="1"/>
    <col min="14" max="15" width="14.875" style="5" customWidth="1"/>
    <col min="16" max="16" width="28.75" style="2" customWidth="1"/>
    <col min="17" max="19" width="7.625" style="5" hidden="1" customWidth="1"/>
    <col min="20" max="22" width="0" style="5" hidden="1" customWidth="1"/>
    <col min="23" max="26" width="7.625" style="5"/>
    <col min="27" max="27" width="35.75" style="5" customWidth="1"/>
    <col min="28" max="28" width="21.75" style="5" customWidth="1"/>
    <col min="29" max="16384" width="7.625" style="5"/>
  </cols>
  <sheetData>
    <row r="1" spans="1:24" ht="35.25" x14ac:dyDescent="0.4">
      <c r="A1" s="1" t="s">
        <v>107</v>
      </c>
      <c r="P1" s="4" t="s">
        <v>268</v>
      </c>
    </row>
    <row r="2" spans="1:24" ht="15.75" customHeight="1" x14ac:dyDescent="0.4">
      <c r="A2" s="1"/>
      <c r="C2" s="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4" spans="1:24" ht="16.5" customHeight="1" x14ac:dyDescent="0.4">
      <c r="A4" s="61" t="s">
        <v>0</v>
      </c>
      <c r="B4" s="62" t="s">
        <v>1</v>
      </c>
      <c r="C4" s="63" t="s">
        <v>2</v>
      </c>
      <c r="D4" s="62" t="s">
        <v>3</v>
      </c>
      <c r="E4" s="63" t="s">
        <v>4</v>
      </c>
      <c r="F4" s="63" t="s">
        <v>5</v>
      </c>
      <c r="G4" s="63"/>
      <c r="H4" s="63"/>
      <c r="I4" s="63"/>
      <c r="J4" s="63"/>
      <c r="K4" s="63"/>
      <c r="L4" s="63"/>
      <c r="M4" s="64" t="s">
        <v>6</v>
      </c>
      <c r="N4" s="63" t="s">
        <v>263</v>
      </c>
      <c r="O4" s="63"/>
      <c r="P4" s="62" t="s">
        <v>7</v>
      </c>
    </row>
    <row r="5" spans="1:24" ht="33" x14ac:dyDescent="0.4">
      <c r="A5" s="61"/>
      <c r="B5" s="62"/>
      <c r="C5" s="63"/>
      <c r="D5" s="62"/>
      <c r="E5" s="63"/>
      <c r="F5" s="63"/>
      <c r="G5" s="63"/>
      <c r="H5" s="63"/>
      <c r="I5" s="63"/>
      <c r="J5" s="63"/>
      <c r="K5" s="63"/>
      <c r="L5" s="63"/>
      <c r="M5" s="64"/>
      <c r="N5" s="64" t="s">
        <v>264</v>
      </c>
      <c r="O5" s="64" t="s">
        <v>265</v>
      </c>
      <c r="P5" s="62"/>
    </row>
    <row r="6" spans="1:24" s="11" customFormat="1" x14ac:dyDescent="0.4">
      <c r="A6" s="11" t="s">
        <v>108</v>
      </c>
      <c r="B6" s="12" t="s">
        <v>109</v>
      </c>
      <c r="C6" s="11" t="s">
        <v>110</v>
      </c>
      <c r="D6" s="12" t="s">
        <v>140</v>
      </c>
      <c r="E6" s="11" t="s">
        <v>112</v>
      </c>
      <c r="F6" s="60" t="s">
        <v>141</v>
      </c>
      <c r="G6" s="60"/>
      <c r="H6" s="60"/>
      <c r="I6" s="60"/>
      <c r="J6" s="60"/>
      <c r="K6" s="60"/>
      <c r="L6" s="60"/>
      <c r="M6" s="11" t="s">
        <v>142</v>
      </c>
      <c r="N6" s="11" t="str">
        <f>IF(EXACT(M6,UPPER(M6)),M6,"")</f>
        <v>A</v>
      </c>
      <c r="O6" s="11" t="str">
        <f>IF(EXACT(M6,UPPER(M6)),"",M6)</f>
        <v/>
      </c>
      <c r="P6" s="12"/>
      <c r="Q6" s="11" t="s">
        <v>143</v>
      </c>
      <c r="R6" s="11" t="s">
        <v>141</v>
      </c>
      <c r="S6" s="11" t="s">
        <v>116</v>
      </c>
      <c r="T6" s="11" t="s">
        <v>117</v>
      </c>
      <c r="U6" s="11">
        <v>0</v>
      </c>
      <c r="V6" s="11">
        <v>0</v>
      </c>
    </row>
    <row r="7" spans="1:24" s="11" customFormat="1" x14ac:dyDescent="0.4">
      <c r="A7" s="11" t="s">
        <v>108</v>
      </c>
      <c r="B7" s="12" t="s">
        <v>109</v>
      </c>
      <c r="C7" s="11" t="s">
        <v>110</v>
      </c>
      <c r="D7" s="12" t="s">
        <v>140</v>
      </c>
      <c r="E7" s="11" t="s">
        <v>118</v>
      </c>
      <c r="F7" s="60" t="s">
        <v>144</v>
      </c>
      <c r="G7" s="60"/>
      <c r="H7" s="60"/>
      <c r="I7" s="60"/>
      <c r="J7" s="60"/>
      <c r="K7" s="60"/>
      <c r="L7" s="60"/>
      <c r="M7" s="11" t="s">
        <v>142</v>
      </c>
      <c r="N7" s="11" t="str">
        <f t="shared" ref="N7:N68" si="0">IF(EXACT(M7,UPPER(M7)),M7,"")</f>
        <v>A</v>
      </c>
      <c r="O7" s="11" t="str">
        <f t="shared" ref="O7:O68" si="1">IF(EXACT(M7,UPPER(M7)),"",M7)</f>
        <v/>
      </c>
      <c r="P7" s="12"/>
      <c r="Q7" s="11" t="s">
        <v>145</v>
      </c>
      <c r="R7" s="11" t="s">
        <v>144</v>
      </c>
      <c r="S7" s="11" t="s">
        <v>116</v>
      </c>
      <c r="T7" s="11" t="s">
        <v>117</v>
      </c>
      <c r="U7" s="11">
        <v>0</v>
      </c>
      <c r="V7" s="11">
        <v>0</v>
      </c>
    </row>
    <row r="8" spans="1:24" s="11" customFormat="1" x14ac:dyDescent="0.4">
      <c r="A8" s="11" t="s">
        <v>108</v>
      </c>
      <c r="B8" s="12" t="s">
        <v>109</v>
      </c>
      <c r="C8" s="11" t="s">
        <v>110</v>
      </c>
      <c r="D8" s="12" t="s">
        <v>140</v>
      </c>
      <c r="E8" s="11" t="s">
        <v>121</v>
      </c>
      <c r="F8" s="60" t="s">
        <v>146</v>
      </c>
      <c r="G8" s="60"/>
      <c r="H8" s="60"/>
      <c r="I8" s="60"/>
      <c r="J8" s="60"/>
      <c r="K8" s="60"/>
      <c r="L8" s="60"/>
      <c r="M8" s="11" t="s">
        <v>142</v>
      </c>
      <c r="N8" s="11" t="str">
        <f t="shared" si="0"/>
        <v>A</v>
      </c>
      <c r="O8" s="11" t="str">
        <f t="shared" si="1"/>
        <v/>
      </c>
      <c r="P8" s="12"/>
      <c r="Q8" s="11" t="s">
        <v>147</v>
      </c>
      <c r="R8" s="5" t="s">
        <v>146</v>
      </c>
      <c r="S8" s="5" t="s">
        <v>116</v>
      </c>
      <c r="T8" s="5" t="s">
        <v>117</v>
      </c>
      <c r="U8" s="5">
        <v>0</v>
      </c>
      <c r="V8" s="5">
        <v>0</v>
      </c>
      <c r="W8" s="5"/>
      <c r="X8" s="5"/>
    </row>
    <row r="9" spans="1:24" s="11" customFormat="1" x14ac:dyDescent="0.4">
      <c r="A9" s="11" t="s">
        <v>108</v>
      </c>
      <c r="B9" s="12" t="s">
        <v>109</v>
      </c>
      <c r="C9" s="11" t="s">
        <v>110</v>
      </c>
      <c r="D9" s="12" t="s">
        <v>191</v>
      </c>
      <c r="E9" s="11" t="s">
        <v>112</v>
      </c>
      <c r="F9" s="60" t="s">
        <v>192</v>
      </c>
      <c r="G9" s="60"/>
      <c r="H9" s="60"/>
      <c r="I9" s="60"/>
      <c r="J9" s="60"/>
      <c r="K9" s="60"/>
      <c r="L9" s="60"/>
      <c r="M9" s="11" t="s">
        <v>142</v>
      </c>
      <c r="N9" s="11" t="str">
        <f t="shared" si="0"/>
        <v>A</v>
      </c>
      <c r="O9" s="11" t="str">
        <f t="shared" si="1"/>
        <v/>
      </c>
      <c r="P9" s="12"/>
      <c r="Q9" s="11" t="s">
        <v>193</v>
      </c>
      <c r="R9" s="5" t="s">
        <v>192</v>
      </c>
      <c r="S9" s="5" t="s">
        <v>116</v>
      </c>
      <c r="T9" s="5" t="s">
        <v>117</v>
      </c>
      <c r="U9" s="5">
        <v>0</v>
      </c>
      <c r="V9" s="5">
        <v>0</v>
      </c>
      <c r="W9" s="5"/>
      <c r="X9" s="5"/>
    </row>
    <row r="10" spans="1:24" s="11" customFormat="1" x14ac:dyDescent="0.4">
      <c r="A10" s="11" t="s">
        <v>108</v>
      </c>
      <c r="B10" s="12" t="s">
        <v>109</v>
      </c>
      <c r="C10" s="11" t="s">
        <v>110</v>
      </c>
      <c r="D10" s="12" t="s">
        <v>191</v>
      </c>
      <c r="E10" s="11" t="s">
        <v>118</v>
      </c>
      <c r="F10" s="60" t="s">
        <v>194</v>
      </c>
      <c r="G10" s="60"/>
      <c r="H10" s="60"/>
      <c r="I10" s="60"/>
      <c r="J10" s="60"/>
      <c r="K10" s="60"/>
      <c r="L10" s="60"/>
      <c r="M10" s="11" t="s">
        <v>142</v>
      </c>
      <c r="N10" s="11" t="str">
        <f t="shared" si="0"/>
        <v>A</v>
      </c>
      <c r="O10" s="11" t="str">
        <f t="shared" si="1"/>
        <v/>
      </c>
      <c r="P10" s="12"/>
      <c r="Q10" s="11" t="s">
        <v>195</v>
      </c>
      <c r="R10" s="5" t="s">
        <v>194</v>
      </c>
      <c r="S10" s="5" t="s">
        <v>116</v>
      </c>
      <c r="T10" s="5" t="s">
        <v>117</v>
      </c>
      <c r="U10" s="5">
        <v>0</v>
      </c>
      <c r="V10" s="5">
        <v>0</v>
      </c>
      <c r="W10" s="5"/>
      <c r="X10" s="5"/>
    </row>
    <row r="11" spans="1:24" s="11" customFormat="1" x14ac:dyDescent="0.4">
      <c r="A11" s="11" t="s">
        <v>108</v>
      </c>
      <c r="B11" s="12" t="s">
        <v>109</v>
      </c>
      <c r="C11" s="11" t="s">
        <v>110</v>
      </c>
      <c r="D11" s="12" t="s">
        <v>191</v>
      </c>
      <c r="E11" s="11" t="s">
        <v>121</v>
      </c>
      <c r="F11" s="60" t="s">
        <v>196</v>
      </c>
      <c r="G11" s="60"/>
      <c r="H11" s="60"/>
      <c r="I11" s="60"/>
      <c r="J11" s="60"/>
      <c r="K11" s="60"/>
      <c r="L11" s="60"/>
      <c r="M11" s="11" t="s">
        <v>142</v>
      </c>
      <c r="N11" s="11" t="str">
        <f t="shared" si="0"/>
        <v>A</v>
      </c>
      <c r="O11" s="11" t="str">
        <f t="shared" si="1"/>
        <v/>
      </c>
      <c r="P11" s="12"/>
      <c r="Q11" s="11" t="s">
        <v>197</v>
      </c>
      <c r="R11" s="5" t="s">
        <v>196</v>
      </c>
      <c r="S11" s="5" t="s">
        <v>116</v>
      </c>
      <c r="T11" s="5" t="s">
        <v>117</v>
      </c>
      <c r="U11" s="5">
        <v>0</v>
      </c>
      <c r="V11" s="5">
        <v>0</v>
      </c>
      <c r="W11" s="5"/>
      <c r="X11" s="5"/>
    </row>
    <row r="12" spans="1:24" s="11" customFormat="1" x14ac:dyDescent="0.4">
      <c r="A12" s="11" t="s">
        <v>108</v>
      </c>
      <c r="B12" s="12" t="s">
        <v>109</v>
      </c>
      <c r="C12" s="11" t="s">
        <v>110</v>
      </c>
      <c r="D12" s="12" t="s">
        <v>111</v>
      </c>
      <c r="E12" s="11" t="s">
        <v>112</v>
      </c>
      <c r="F12" s="60" t="s">
        <v>113</v>
      </c>
      <c r="G12" s="60"/>
      <c r="H12" s="60"/>
      <c r="I12" s="60"/>
      <c r="J12" s="60"/>
      <c r="K12" s="60"/>
      <c r="L12" s="60"/>
      <c r="M12" s="11" t="s">
        <v>114</v>
      </c>
      <c r="N12" s="11" t="str">
        <f t="shared" si="0"/>
        <v>B</v>
      </c>
      <c r="O12" s="11" t="str">
        <f t="shared" si="1"/>
        <v/>
      </c>
      <c r="P12" s="12"/>
      <c r="Q12" s="11" t="s">
        <v>115</v>
      </c>
      <c r="R12" s="11" t="s">
        <v>113</v>
      </c>
      <c r="S12" s="11" t="s">
        <v>116</v>
      </c>
      <c r="T12" s="11" t="s">
        <v>117</v>
      </c>
      <c r="U12" s="11">
        <v>0</v>
      </c>
      <c r="V12" s="11">
        <v>0</v>
      </c>
    </row>
    <row r="13" spans="1:24" s="11" customFormat="1" x14ac:dyDescent="0.4">
      <c r="A13" s="11" t="s">
        <v>108</v>
      </c>
      <c r="B13" s="12" t="s">
        <v>109</v>
      </c>
      <c r="C13" s="11" t="s">
        <v>110</v>
      </c>
      <c r="D13" s="12" t="s">
        <v>111</v>
      </c>
      <c r="E13" s="11" t="s">
        <v>118</v>
      </c>
      <c r="F13" s="60" t="s">
        <v>119</v>
      </c>
      <c r="G13" s="60"/>
      <c r="H13" s="60"/>
      <c r="I13" s="60"/>
      <c r="J13" s="60"/>
      <c r="K13" s="60"/>
      <c r="L13" s="60"/>
      <c r="M13" s="11" t="s">
        <v>114</v>
      </c>
      <c r="N13" s="11" t="str">
        <f t="shared" si="0"/>
        <v>B</v>
      </c>
      <c r="O13" s="11" t="str">
        <f t="shared" si="1"/>
        <v/>
      </c>
      <c r="P13" s="12"/>
      <c r="Q13" s="11" t="s">
        <v>120</v>
      </c>
      <c r="R13" s="11" t="s">
        <v>119</v>
      </c>
      <c r="S13" s="11" t="s">
        <v>116</v>
      </c>
      <c r="T13" s="11" t="s">
        <v>117</v>
      </c>
      <c r="U13" s="11">
        <v>0</v>
      </c>
      <c r="V13" s="11">
        <v>0</v>
      </c>
    </row>
    <row r="14" spans="1:24" s="11" customFormat="1" x14ac:dyDescent="0.4">
      <c r="A14" s="11" t="s">
        <v>108</v>
      </c>
      <c r="B14" s="12" t="s">
        <v>109</v>
      </c>
      <c r="C14" s="11" t="s">
        <v>110</v>
      </c>
      <c r="D14" s="12" t="s">
        <v>111</v>
      </c>
      <c r="E14" s="11" t="s">
        <v>121</v>
      </c>
      <c r="F14" s="60" t="s">
        <v>122</v>
      </c>
      <c r="G14" s="60"/>
      <c r="H14" s="60"/>
      <c r="I14" s="60"/>
      <c r="J14" s="60"/>
      <c r="K14" s="60"/>
      <c r="L14" s="60"/>
      <c r="M14" s="11" t="s">
        <v>114</v>
      </c>
      <c r="N14" s="11" t="str">
        <f t="shared" si="0"/>
        <v>B</v>
      </c>
      <c r="O14" s="11" t="str">
        <f t="shared" si="1"/>
        <v/>
      </c>
      <c r="P14" s="12"/>
      <c r="Q14" s="11" t="s">
        <v>123</v>
      </c>
      <c r="R14" s="11" t="s">
        <v>122</v>
      </c>
      <c r="S14" s="11" t="s">
        <v>116</v>
      </c>
      <c r="T14" s="11" t="s">
        <v>117</v>
      </c>
      <c r="U14" s="11">
        <v>0</v>
      </c>
      <c r="V14" s="11">
        <v>0</v>
      </c>
    </row>
    <row r="15" spans="1:24" s="11" customFormat="1" x14ac:dyDescent="0.4">
      <c r="A15" s="11" t="s">
        <v>108</v>
      </c>
      <c r="B15" s="12" t="s">
        <v>109</v>
      </c>
      <c r="C15" s="11" t="s">
        <v>110</v>
      </c>
      <c r="D15" s="12" t="s">
        <v>158</v>
      </c>
      <c r="E15" s="11" t="s">
        <v>112</v>
      </c>
      <c r="F15" s="60" t="s">
        <v>159</v>
      </c>
      <c r="G15" s="60"/>
      <c r="H15" s="60"/>
      <c r="I15" s="60"/>
      <c r="J15" s="60"/>
      <c r="K15" s="60"/>
      <c r="L15" s="60"/>
      <c r="M15" s="11" t="s">
        <v>160</v>
      </c>
      <c r="N15" s="11" t="str">
        <f t="shared" si="0"/>
        <v>C</v>
      </c>
      <c r="O15" s="11" t="str">
        <f t="shared" si="1"/>
        <v/>
      </c>
      <c r="P15" s="12"/>
      <c r="Q15" s="11" t="s">
        <v>161</v>
      </c>
      <c r="R15" s="5" t="s">
        <v>159</v>
      </c>
      <c r="S15" s="5" t="s">
        <v>116</v>
      </c>
      <c r="T15" s="5" t="s">
        <v>117</v>
      </c>
      <c r="U15" s="5">
        <v>0</v>
      </c>
      <c r="V15" s="5">
        <v>0</v>
      </c>
      <c r="W15" s="5"/>
      <c r="X15" s="5"/>
    </row>
    <row r="16" spans="1:24" x14ac:dyDescent="0.4">
      <c r="A16" s="11" t="s">
        <v>108</v>
      </c>
      <c r="B16" s="12" t="s">
        <v>109</v>
      </c>
      <c r="C16" s="11" t="s">
        <v>110</v>
      </c>
      <c r="D16" s="12" t="s">
        <v>158</v>
      </c>
      <c r="E16" s="11" t="s">
        <v>118</v>
      </c>
      <c r="F16" s="60" t="s">
        <v>162</v>
      </c>
      <c r="G16" s="60"/>
      <c r="H16" s="60"/>
      <c r="I16" s="60"/>
      <c r="J16" s="60"/>
      <c r="K16" s="60"/>
      <c r="L16" s="60"/>
      <c r="M16" s="11" t="s">
        <v>160</v>
      </c>
      <c r="N16" s="11" t="str">
        <f t="shared" si="0"/>
        <v>C</v>
      </c>
      <c r="O16" s="11" t="str">
        <f t="shared" si="1"/>
        <v/>
      </c>
      <c r="P16" s="12"/>
      <c r="Q16" s="11" t="s">
        <v>163</v>
      </c>
      <c r="R16" s="5" t="s">
        <v>162</v>
      </c>
      <c r="S16" s="5" t="s">
        <v>116</v>
      </c>
      <c r="T16" s="5" t="s">
        <v>117</v>
      </c>
      <c r="U16" s="5">
        <v>0</v>
      </c>
      <c r="V16" s="5">
        <v>0</v>
      </c>
    </row>
    <row r="17" spans="1:24" x14ac:dyDescent="0.4">
      <c r="A17" s="11" t="s">
        <v>108</v>
      </c>
      <c r="B17" s="12" t="s">
        <v>109</v>
      </c>
      <c r="C17" s="11" t="s">
        <v>110</v>
      </c>
      <c r="D17" s="12" t="s">
        <v>158</v>
      </c>
      <c r="E17" s="11" t="s">
        <v>121</v>
      </c>
      <c r="F17" s="60" t="s">
        <v>164</v>
      </c>
      <c r="G17" s="60"/>
      <c r="H17" s="60"/>
      <c r="I17" s="60"/>
      <c r="J17" s="60"/>
      <c r="K17" s="60"/>
      <c r="L17" s="60"/>
      <c r="M17" s="11" t="s">
        <v>160</v>
      </c>
      <c r="N17" s="11" t="str">
        <f t="shared" si="0"/>
        <v>C</v>
      </c>
      <c r="O17" s="11" t="str">
        <f t="shared" si="1"/>
        <v/>
      </c>
      <c r="P17" s="12"/>
      <c r="Q17" s="11" t="s">
        <v>165</v>
      </c>
      <c r="R17" s="5" t="s">
        <v>164</v>
      </c>
      <c r="S17" s="5" t="s">
        <v>116</v>
      </c>
      <c r="T17" s="5" t="s">
        <v>117</v>
      </c>
      <c r="U17" s="5">
        <v>0</v>
      </c>
      <c r="V17" s="5">
        <v>0</v>
      </c>
    </row>
    <row r="18" spans="1:24" x14ac:dyDescent="0.4">
      <c r="A18" s="11" t="s">
        <v>108</v>
      </c>
      <c r="B18" s="12" t="s">
        <v>109</v>
      </c>
      <c r="C18" s="11" t="s">
        <v>110</v>
      </c>
      <c r="D18" s="12" t="s">
        <v>224</v>
      </c>
      <c r="E18" s="11" t="s">
        <v>112</v>
      </c>
      <c r="F18" s="60" t="s">
        <v>225</v>
      </c>
      <c r="G18" s="60"/>
      <c r="H18" s="60"/>
      <c r="I18" s="60"/>
      <c r="J18" s="60"/>
      <c r="K18" s="60"/>
      <c r="L18" s="60"/>
      <c r="M18" s="11" t="s">
        <v>218</v>
      </c>
      <c r="N18" s="11" t="str">
        <f t="shared" si="0"/>
        <v/>
      </c>
      <c r="O18" s="11" t="str">
        <f t="shared" si="1"/>
        <v>b</v>
      </c>
      <c r="P18" s="12"/>
      <c r="Q18" s="11" t="s">
        <v>226</v>
      </c>
      <c r="R18" s="5" t="s">
        <v>225</v>
      </c>
      <c r="S18" s="5" t="s">
        <v>116</v>
      </c>
      <c r="T18" s="5" t="s">
        <v>117</v>
      </c>
      <c r="U18" s="5">
        <v>0</v>
      </c>
      <c r="V18" s="5">
        <v>0</v>
      </c>
    </row>
    <row r="19" spans="1:24" x14ac:dyDescent="0.4">
      <c r="A19" s="11" t="s">
        <v>108</v>
      </c>
      <c r="B19" s="12" t="s">
        <v>109</v>
      </c>
      <c r="C19" s="11" t="s">
        <v>110</v>
      </c>
      <c r="D19" s="12" t="s">
        <v>224</v>
      </c>
      <c r="E19" s="11" t="s">
        <v>118</v>
      </c>
      <c r="F19" s="60" t="s">
        <v>227</v>
      </c>
      <c r="G19" s="60"/>
      <c r="H19" s="60"/>
      <c r="I19" s="60"/>
      <c r="J19" s="60"/>
      <c r="K19" s="60"/>
      <c r="L19" s="60"/>
      <c r="M19" s="11" t="s">
        <v>218</v>
      </c>
      <c r="N19" s="11" t="str">
        <f t="shared" si="0"/>
        <v/>
      </c>
      <c r="O19" s="11" t="str">
        <f t="shared" si="1"/>
        <v>b</v>
      </c>
      <c r="P19" s="12"/>
      <c r="Q19" s="11" t="s">
        <v>228</v>
      </c>
      <c r="R19" s="5" t="s">
        <v>227</v>
      </c>
      <c r="S19" s="5" t="s">
        <v>116</v>
      </c>
      <c r="T19" s="5" t="s">
        <v>117</v>
      </c>
      <c r="U19" s="5">
        <v>0</v>
      </c>
      <c r="V19" s="5">
        <v>0</v>
      </c>
    </row>
    <row r="20" spans="1:24" x14ac:dyDescent="0.4">
      <c r="A20" s="11" t="s">
        <v>108</v>
      </c>
      <c r="B20" s="12" t="s">
        <v>109</v>
      </c>
      <c r="C20" s="11" t="s">
        <v>110</v>
      </c>
      <c r="D20" s="12" t="s">
        <v>224</v>
      </c>
      <c r="E20" s="11" t="s">
        <v>121</v>
      </c>
      <c r="F20" s="60" t="s">
        <v>229</v>
      </c>
      <c r="G20" s="60"/>
      <c r="H20" s="60"/>
      <c r="I20" s="60"/>
      <c r="J20" s="60"/>
      <c r="K20" s="60"/>
      <c r="L20" s="60"/>
      <c r="M20" s="11" t="s">
        <v>218</v>
      </c>
      <c r="N20" s="11" t="str">
        <f t="shared" si="0"/>
        <v/>
      </c>
      <c r="O20" s="11" t="str">
        <f t="shared" si="1"/>
        <v>b</v>
      </c>
      <c r="P20" s="12"/>
      <c r="Q20" s="11" t="s">
        <v>230</v>
      </c>
      <c r="R20" s="5" t="s">
        <v>229</v>
      </c>
      <c r="S20" s="5" t="s">
        <v>116</v>
      </c>
      <c r="T20" s="5" t="s">
        <v>117</v>
      </c>
      <c r="U20" s="5">
        <v>0</v>
      </c>
      <c r="V20" s="5">
        <v>0</v>
      </c>
    </row>
    <row r="21" spans="1:24" x14ac:dyDescent="0.4">
      <c r="A21" s="11" t="s">
        <v>108</v>
      </c>
      <c r="B21" s="12" t="s">
        <v>109</v>
      </c>
      <c r="C21" s="11" t="s">
        <v>110</v>
      </c>
      <c r="D21" s="12" t="s">
        <v>216</v>
      </c>
      <c r="E21" s="11" t="s">
        <v>112</v>
      </c>
      <c r="F21" s="60" t="s">
        <v>217</v>
      </c>
      <c r="G21" s="60"/>
      <c r="H21" s="60"/>
      <c r="I21" s="60"/>
      <c r="J21" s="60"/>
      <c r="K21" s="60"/>
      <c r="L21" s="60"/>
      <c r="M21" s="11" t="s">
        <v>218</v>
      </c>
      <c r="N21" s="11" t="str">
        <f t="shared" si="0"/>
        <v/>
      </c>
      <c r="O21" s="11" t="str">
        <f t="shared" si="1"/>
        <v>b</v>
      </c>
      <c r="P21" s="12"/>
      <c r="Q21" s="11" t="s">
        <v>219</v>
      </c>
      <c r="R21" s="5" t="s">
        <v>217</v>
      </c>
      <c r="S21" s="5" t="s">
        <v>116</v>
      </c>
      <c r="T21" s="5" t="s">
        <v>117</v>
      </c>
      <c r="U21" s="5">
        <v>0</v>
      </c>
      <c r="V21" s="5">
        <v>0</v>
      </c>
    </row>
    <row r="22" spans="1:24" x14ac:dyDescent="0.4">
      <c r="A22" s="11" t="s">
        <v>108</v>
      </c>
      <c r="B22" s="12" t="s">
        <v>109</v>
      </c>
      <c r="C22" s="11" t="s">
        <v>110</v>
      </c>
      <c r="D22" s="12" t="s">
        <v>216</v>
      </c>
      <c r="E22" s="11" t="s">
        <v>118</v>
      </c>
      <c r="F22" s="60" t="s">
        <v>220</v>
      </c>
      <c r="G22" s="60"/>
      <c r="H22" s="60"/>
      <c r="I22" s="60"/>
      <c r="J22" s="60"/>
      <c r="K22" s="60"/>
      <c r="L22" s="60"/>
      <c r="M22" s="11" t="s">
        <v>218</v>
      </c>
      <c r="N22" s="11" t="str">
        <f t="shared" si="0"/>
        <v/>
      </c>
      <c r="O22" s="11" t="str">
        <f t="shared" si="1"/>
        <v>b</v>
      </c>
      <c r="P22" s="12"/>
      <c r="Q22" s="11" t="s">
        <v>221</v>
      </c>
      <c r="R22" s="5" t="s">
        <v>220</v>
      </c>
      <c r="S22" s="5" t="s">
        <v>116</v>
      </c>
      <c r="T22" s="5" t="s">
        <v>117</v>
      </c>
      <c r="U22" s="5">
        <v>0</v>
      </c>
      <c r="V22" s="5">
        <v>0</v>
      </c>
    </row>
    <row r="23" spans="1:24" x14ac:dyDescent="0.4">
      <c r="A23" s="11" t="s">
        <v>108</v>
      </c>
      <c r="B23" s="12" t="s">
        <v>109</v>
      </c>
      <c r="C23" s="11" t="s">
        <v>110</v>
      </c>
      <c r="D23" s="12" t="s">
        <v>216</v>
      </c>
      <c r="E23" s="11" t="s">
        <v>121</v>
      </c>
      <c r="F23" s="60" t="s">
        <v>222</v>
      </c>
      <c r="G23" s="60"/>
      <c r="H23" s="60"/>
      <c r="I23" s="60"/>
      <c r="J23" s="60"/>
      <c r="K23" s="60"/>
      <c r="L23" s="60"/>
      <c r="M23" s="11" t="s">
        <v>218</v>
      </c>
      <c r="N23" s="11" t="str">
        <f t="shared" si="0"/>
        <v/>
      </c>
      <c r="O23" s="11" t="str">
        <f t="shared" si="1"/>
        <v>b</v>
      </c>
      <c r="P23" s="12"/>
      <c r="Q23" s="11" t="s">
        <v>223</v>
      </c>
      <c r="R23" s="5" t="s">
        <v>222</v>
      </c>
      <c r="S23" s="5" t="s">
        <v>116</v>
      </c>
      <c r="T23" s="5" t="s">
        <v>117</v>
      </c>
      <c r="U23" s="5">
        <v>0</v>
      </c>
      <c r="V23" s="5">
        <v>0</v>
      </c>
    </row>
    <row r="24" spans="1:24" x14ac:dyDescent="0.4">
      <c r="A24" s="11" t="s">
        <v>108</v>
      </c>
      <c r="B24" s="12" t="s">
        <v>109</v>
      </c>
      <c r="C24" s="11" t="s">
        <v>124</v>
      </c>
      <c r="D24" s="12" t="s">
        <v>140</v>
      </c>
      <c r="E24" s="11" t="s">
        <v>118</v>
      </c>
      <c r="F24" s="60" t="s">
        <v>148</v>
      </c>
      <c r="G24" s="60"/>
      <c r="H24" s="60"/>
      <c r="I24" s="60"/>
      <c r="J24" s="60"/>
      <c r="K24" s="60"/>
      <c r="L24" s="60"/>
      <c r="M24" s="11" t="s">
        <v>142</v>
      </c>
      <c r="N24" s="11" t="str">
        <f t="shared" si="0"/>
        <v>A</v>
      </c>
      <c r="O24" s="11" t="str">
        <f t="shared" si="1"/>
        <v/>
      </c>
      <c r="P24" s="12"/>
      <c r="Q24" s="11" t="s">
        <v>149</v>
      </c>
      <c r="R24" s="5" t="s">
        <v>148</v>
      </c>
      <c r="S24" s="5" t="s">
        <v>127</v>
      </c>
      <c r="T24" s="5" t="s">
        <v>128</v>
      </c>
      <c r="U24" s="5">
        <v>0</v>
      </c>
      <c r="V24" s="5">
        <v>0</v>
      </c>
    </row>
    <row r="25" spans="1:24" x14ac:dyDescent="0.4">
      <c r="A25" s="11" t="s">
        <v>108</v>
      </c>
      <c r="B25" s="12" t="s">
        <v>109</v>
      </c>
      <c r="C25" s="11" t="s">
        <v>124</v>
      </c>
      <c r="D25" s="12" t="s">
        <v>140</v>
      </c>
      <c r="E25" s="11" t="s">
        <v>121</v>
      </c>
      <c r="F25" s="60" t="s">
        <v>150</v>
      </c>
      <c r="G25" s="60"/>
      <c r="H25" s="60"/>
      <c r="I25" s="60"/>
      <c r="J25" s="60"/>
      <c r="K25" s="60"/>
      <c r="L25" s="60"/>
      <c r="M25" s="11" t="s">
        <v>142</v>
      </c>
      <c r="N25" s="11" t="str">
        <f t="shared" si="0"/>
        <v>A</v>
      </c>
      <c r="O25" s="11" t="str">
        <f t="shared" si="1"/>
        <v/>
      </c>
      <c r="P25" s="12"/>
      <c r="Q25" s="11" t="s">
        <v>151</v>
      </c>
      <c r="R25" s="5" t="s">
        <v>150</v>
      </c>
      <c r="S25" s="5" t="s">
        <v>127</v>
      </c>
      <c r="T25" s="5" t="s">
        <v>128</v>
      </c>
      <c r="U25" s="5">
        <v>0</v>
      </c>
      <c r="V25" s="5">
        <v>0</v>
      </c>
    </row>
    <row r="26" spans="1:24" x14ac:dyDescent="0.4">
      <c r="A26" s="11" t="s">
        <v>108</v>
      </c>
      <c r="B26" s="12" t="s">
        <v>109</v>
      </c>
      <c r="C26" s="11" t="s">
        <v>124</v>
      </c>
      <c r="D26" s="12" t="s">
        <v>198</v>
      </c>
      <c r="E26" s="11" t="s">
        <v>118</v>
      </c>
      <c r="F26" s="60" t="s">
        <v>199</v>
      </c>
      <c r="G26" s="60"/>
      <c r="H26" s="60"/>
      <c r="I26" s="60"/>
      <c r="J26" s="60"/>
      <c r="K26" s="60"/>
      <c r="L26" s="60"/>
      <c r="M26" s="11" t="s">
        <v>142</v>
      </c>
      <c r="N26" s="11" t="str">
        <f t="shared" si="0"/>
        <v>A</v>
      </c>
      <c r="O26" s="11" t="str">
        <f t="shared" si="1"/>
        <v/>
      </c>
      <c r="P26" s="12"/>
      <c r="Q26" s="11" t="s">
        <v>200</v>
      </c>
      <c r="R26" s="5" t="s">
        <v>199</v>
      </c>
      <c r="S26" s="5" t="s">
        <v>127</v>
      </c>
      <c r="T26" s="5" t="s">
        <v>128</v>
      </c>
      <c r="U26" s="5">
        <v>0</v>
      </c>
      <c r="V26" s="5">
        <v>0</v>
      </c>
    </row>
    <row r="27" spans="1:24" x14ac:dyDescent="0.4">
      <c r="A27" s="11" t="s">
        <v>108</v>
      </c>
      <c r="B27" s="12" t="s">
        <v>109</v>
      </c>
      <c r="C27" s="11" t="s">
        <v>124</v>
      </c>
      <c r="D27" s="12" t="s">
        <v>198</v>
      </c>
      <c r="E27" s="11" t="s">
        <v>121</v>
      </c>
      <c r="F27" s="60" t="s">
        <v>201</v>
      </c>
      <c r="G27" s="60"/>
      <c r="H27" s="60"/>
      <c r="I27" s="60"/>
      <c r="J27" s="60"/>
      <c r="K27" s="60"/>
      <c r="L27" s="60"/>
      <c r="M27" s="11" t="s">
        <v>142</v>
      </c>
      <c r="N27" s="11" t="str">
        <f t="shared" si="0"/>
        <v>A</v>
      </c>
      <c r="O27" s="11" t="str">
        <f t="shared" si="1"/>
        <v/>
      </c>
      <c r="P27" s="12"/>
      <c r="Q27" s="11" t="s">
        <v>202</v>
      </c>
      <c r="R27" s="5" t="s">
        <v>201</v>
      </c>
      <c r="S27" s="5" t="s">
        <v>127</v>
      </c>
      <c r="T27" s="5" t="s">
        <v>128</v>
      </c>
      <c r="U27" s="5">
        <v>0</v>
      </c>
      <c r="V27" s="5">
        <v>0</v>
      </c>
    </row>
    <row r="28" spans="1:24" x14ac:dyDescent="0.4">
      <c r="A28" s="11" t="s">
        <v>108</v>
      </c>
      <c r="B28" s="12" t="s">
        <v>109</v>
      </c>
      <c r="C28" s="11" t="s">
        <v>124</v>
      </c>
      <c r="D28" s="12" t="s">
        <v>111</v>
      </c>
      <c r="E28" s="11" t="s">
        <v>118</v>
      </c>
      <c r="F28" s="60" t="s">
        <v>125</v>
      </c>
      <c r="G28" s="60"/>
      <c r="H28" s="60"/>
      <c r="I28" s="60"/>
      <c r="J28" s="60"/>
      <c r="K28" s="60"/>
      <c r="L28" s="60"/>
      <c r="M28" s="11" t="s">
        <v>114</v>
      </c>
      <c r="N28" s="11" t="str">
        <f t="shared" si="0"/>
        <v>B</v>
      </c>
      <c r="O28" s="11" t="str">
        <f t="shared" si="1"/>
        <v/>
      </c>
      <c r="P28" s="12"/>
      <c r="Q28" s="11" t="s">
        <v>126</v>
      </c>
      <c r="R28" s="11" t="s">
        <v>125</v>
      </c>
      <c r="S28" s="11" t="s">
        <v>127</v>
      </c>
      <c r="T28" s="11" t="s">
        <v>128</v>
      </c>
      <c r="U28" s="11">
        <v>0</v>
      </c>
      <c r="V28" s="11">
        <v>0</v>
      </c>
      <c r="W28" s="11"/>
      <c r="X28" s="11"/>
    </row>
    <row r="29" spans="1:24" x14ac:dyDescent="0.4">
      <c r="A29" s="11" t="s">
        <v>108</v>
      </c>
      <c r="B29" s="12" t="s">
        <v>109</v>
      </c>
      <c r="C29" s="11" t="s">
        <v>124</v>
      </c>
      <c r="D29" s="12" t="s">
        <v>111</v>
      </c>
      <c r="E29" s="11" t="s">
        <v>121</v>
      </c>
      <c r="F29" s="60" t="s">
        <v>129</v>
      </c>
      <c r="G29" s="60"/>
      <c r="H29" s="60"/>
      <c r="I29" s="60"/>
      <c r="J29" s="60"/>
      <c r="K29" s="60"/>
      <c r="L29" s="60"/>
      <c r="M29" s="11" t="s">
        <v>114</v>
      </c>
      <c r="N29" s="11" t="str">
        <f t="shared" si="0"/>
        <v>B</v>
      </c>
      <c r="O29" s="11" t="str">
        <f t="shared" si="1"/>
        <v/>
      </c>
      <c r="P29" s="12"/>
      <c r="Q29" s="11" t="s">
        <v>130</v>
      </c>
      <c r="R29" s="11" t="s">
        <v>129</v>
      </c>
      <c r="S29" s="11" t="s">
        <v>127</v>
      </c>
      <c r="T29" s="11" t="s">
        <v>128</v>
      </c>
      <c r="U29" s="11">
        <v>0</v>
      </c>
      <c r="V29" s="11">
        <v>0</v>
      </c>
      <c r="W29" s="11"/>
      <c r="X29" s="11"/>
    </row>
    <row r="30" spans="1:24" x14ac:dyDescent="0.4">
      <c r="A30" s="11" t="s">
        <v>108</v>
      </c>
      <c r="B30" s="12" t="s">
        <v>109</v>
      </c>
      <c r="C30" s="11" t="s">
        <v>124</v>
      </c>
      <c r="D30" s="12" t="s">
        <v>158</v>
      </c>
      <c r="E30" s="11" t="s">
        <v>118</v>
      </c>
      <c r="F30" s="60" t="s">
        <v>166</v>
      </c>
      <c r="G30" s="60"/>
      <c r="H30" s="60"/>
      <c r="I30" s="60"/>
      <c r="J30" s="60"/>
      <c r="K30" s="60"/>
      <c r="L30" s="60"/>
      <c r="M30" s="11" t="s">
        <v>160</v>
      </c>
      <c r="N30" s="11" t="str">
        <f t="shared" si="0"/>
        <v>C</v>
      </c>
      <c r="O30" s="11" t="str">
        <f t="shared" si="1"/>
        <v/>
      </c>
      <c r="P30" s="12"/>
      <c r="Q30" s="11" t="s">
        <v>167</v>
      </c>
      <c r="R30" s="5" t="s">
        <v>166</v>
      </c>
      <c r="S30" s="5" t="s">
        <v>127</v>
      </c>
      <c r="T30" s="5" t="s">
        <v>128</v>
      </c>
      <c r="U30" s="5">
        <v>0</v>
      </c>
      <c r="V30" s="5">
        <v>0</v>
      </c>
    </row>
    <row r="31" spans="1:24" x14ac:dyDescent="0.4">
      <c r="A31" s="11" t="s">
        <v>108</v>
      </c>
      <c r="B31" s="12" t="s">
        <v>109</v>
      </c>
      <c r="C31" s="11" t="s">
        <v>124</v>
      </c>
      <c r="D31" s="12" t="s">
        <v>158</v>
      </c>
      <c r="E31" s="11" t="s">
        <v>121</v>
      </c>
      <c r="F31" s="60" t="s">
        <v>168</v>
      </c>
      <c r="G31" s="60"/>
      <c r="H31" s="60"/>
      <c r="I31" s="60"/>
      <c r="J31" s="60"/>
      <c r="K31" s="60"/>
      <c r="L31" s="60"/>
      <c r="M31" s="11" t="s">
        <v>160</v>
      </c>
      <c r="N31" s="11" t="str">
        <f t="shared" si="0"/>
        <v>C</v>
      </c>
      <c r="O31" s="11" t="str">
        <f t="shared" si="1"/>
        <v/>
      </c>
      <c r="P31" s="12"/>
      <c r="Q31" s="11" t="s">
        <v>169</v>
      </c>
      <c r="R31" s="5" t="s">
        <v>168</v>
      </c>
      <c r="S31" s="5" t="s">
        <v>127</v>
      </c>
      <c r="T31" s="5" t="s">
        <v>128</v>
      </c>
      <c r="U31" s="5">
        <v>0</v>
      </c>
      <c r="V31" s="5">
        <v>0</v>
      </c>
    </row>
    <row r="32" spans="1:24" x14ac:dyDescent="0.4">
      <c r="A32" s="11" t="s">
        <v>108</v>
      </c>
      <c r="B32" s="12" t="s">
        <v>109</v>
      </c>
      <c r="C32" s="11" t="s">
        <v>124</v>
      </c>
      <c r="D32" s="12" t="s">
        <v>224</v>
      </c>
      <c r="E32" s="11" t="s">
        <v>118</v>
      </c>
      <c r="F32" s="60" t="s">
        <v>235</v>
      </c>
      <c r="G32" s="60"/>
      <c r="H32" s="60"/>
      <c r="I32" s="60"/>
      <c r="J32" s="60"/>
      <c r="K32" s="60"/>
      <c r="L32" s="60"/>
      <c r="M32" s="11" t="s">
        <v>218</v>
      </c>
      <c r="N32" s="11" t="str">
        <f t="shared" si="0"/>
        <v/>
      </c>
      <c r="O32" s="11" t="str">
        <f t="shared" si="1"/>
        <v>b</v>
      </c>
      <c r="P32" s="12"/>
      <c r="Q32" s="11" t="s">
        <v>236</v>
      </c>
      <c r="R32" s="5" t="s">
        <v>235</v>
      </c>
      <c r="S32" s="5" t="s">
        <v>127</v>
      </c>
      <c r="T32" s="5" t="s">
        <v>128</v>
      </c>
      <c r="U32" s="5">
        <v>0</v>
      </c>
      <c r="V32" s="5">
        <v>0</v>
      </c>
    </row>
    <row r="33" spans="1:24" x14ac:dyDescent="0.4">
      <c r="A33" s="11" t="s">
        <v>108</v>
      </c>
      <c r="B33" s="12" t="s">
        <v>109</v>
      </c>
      <c r="C33" s="11" t="s">
        <v>124</v>
      </c>
      <c r="D33" s="12" t="s">
        <v>224</v>
      </c>
      <c r="E33" s="11" t="s">
        <v>121</v>
      </c>
      <c r="F33" s="60" t="s">
        <v>237</v>
      </c>
      <c r="G33" s="60"/>
      <c r="H33" s="60"/>
      <c r="I33" s="60"/>
      <c r="J33" s="60"/>
      <c r="K33" s="60"/>
      <c r="L33" s="60"/>
      <c r="M33" s="11" t="s">
        <v>218</v>
      </c>
      <c r="N33" s="11" t="str">
        <f t="shared" si="0"/>
        <v/>
      </c>
      <c r="O33" s="11" t="str">
        <f t="shared" si="1"/>
        <v>b</v>
      </c>
      <c r="P33" s="12"/>
      <c r="Q33" s="11" t="s">
        <v>238</v>
      </c>
      <c r="R33" s="5" t="s">
        <v>237</v>
      </c>
      <c r="S33" s="5" t="s">
        <v>127</v>
      </c>
      <c r="T33" s="5" t="s">
        <v>128</v>
      </c>
      <c r="U33" s="5">
        <v>0</v>
      </c>
      <c r="V33" s="5">
        <v>0</v>
      </c>
    </row>
    <row r="34" spans="1:24" x14ac:dyDescent="0.4">
      <c r="A34" s="11" t="s">
        <v>108</v>
      </c>
      <c r="B34" s="12" t="s">
        <v>109</v>
      </c>
      <c r="C34" s="11" t="s">
        <v>124</v>
      </c>
      <c r="D34" s="12" t="s">
        <v>216</v>
      </c>
      <c r="E34" s="11" t="s">
        <v>118</v>
      </c>
      <c r="F34" s="60" t="s">
        <v>231</v>
      </c>
      <c r="G34" s="60"/>
      <c r="H34" s="60"/>
      <c r="I34" s="60"/>
      <c r="J34" s="60"/>
      <c r="K34" s="60"/>
      <c r="L34" s="60"/>
      <c r="M34" s="11" t="s">
        <v>218</v>
      </c>
      <c r="N34" s="11" t="str">
        <f t="shared" si="0"/>
        <v/>
      </c>
      <c r="O34" s="11" t="str">
        <f t="shared" si="1"/>
        <v>b</v>
      </c>
      <c r="P34" s="12"/>
      <c r="Q34" s="11" t="s">
        <v>232</v>
      </c>
      <c r="R34" s="5" t="s">
        <v>231</v>
      </c>
      <c r="S34" s="5" t="s">
        <v>127</v>
      </c>
      <c r="T34" s="5" t="s">
        <v>128</v>
      </c>
      <c r="U34" s="5">
        <v>0</v>
      </c>
      <c r="V34" s="5">
        <v>0</v>
      </c>
    </row>
    <row r="35" spans="1:24" x14ac:dyDescent="0.4">
      <c r="A35" s="11" t="s">
        <v>108</v>
      </c>
      <c r="B35" s="12" t="s">
        <v>109</v>
      </c>
      <c r="C35" s="11" t="s">
        <v>124</v>
      </c>
      <c r="D35" s="12" t="s">
        <v>216</v>
      </c>
      <c r="E35" s="11" t="s">
        <v>121</v>
      </c>
      <c r="F35" s="60" t="s">
        <v>233</v>
      </c>
      <c r="G35" s="60"/>
      <c r="H35" s="60"/>
      <c r="I35" s="60"/>
      <c r="J35" s="60"/>
      <c r="K35" s="60"/>
      <c r="L35" s="60"/>
      <c r="M35" s="11" t="s">
        <v>218</v>
      </c>
      <c r="N35" s="11" t="str">
        <f t="shared" si="0"/>
        <v/>
      </c>
      <c r="O35" s="11" t="str">
        <f t="shared" si="1"/>
        <v>b</v>
      </c>
      <c r="P35" s="12"/>
      <c r="Q35" s="11" t="s">
        <v>234</v>
      </c>
      <c r="R35" s="5" t="s">
        <v>233</v>
      </c>
      <c r="S35" s="5" t="s">
        <v>127</v>
      </c>
      <c r="T35" s="5" t="s">
        <v>128</v>
      </c>
      <c r="U35" s="5">
        <v>0</v>
      </c>
      <c r="V35" s="5">
        <v>0</v>
      </c>
    </row>
    <row r="36" spans="1:24" x14ac:dyDescent="0.4">
      <c r="A36" s="11" t="s">
        <v>108</v>
      </c>
      <c r="B36" s="12" t="s">
        <v>109</v>
      </c>
      <c r="C36" s="11" t="s">
        <v>131</v>
      </c>
      <c r="D36" s="12" t="s">
        <v>140</v>
      </c>
      <c r="E36" s="11" t="s">
        <v>112</v>
      </c>
      <c r="F36" s="60" t="s">
        <v>152</v>
      </c>
      <c r="G36" s="60"/>
      <c r="H36" s="60"/>
      <c r="I36" s="60"/>
      <c r="J36" s="60"/>
      <c r="K36" s="60"/>
      <c r="L36" s="60"/>
      <c r="M36" s="11" t="s">
        <v>142</v>
      </c>
      <c r="N36" s="11" t="str">
        <f t="shared" si="0"/>
        <v>A</v>
      </c>
      <c r="O36" s="11" t="str">
        <f t="shared" si="1"/>
        <v/>
      </c>
      <c r="P36" s="12"/>
      <c r="Q36" s="11" t="s">
        <v>153</v>
      </c>
      <c r="R36" s="5" t="s">
        <v>152</v>
      </c>
      <c r="S36" s="5" t="s">
        <v>134</v>
      </c>
      <c r="T36" s="5" t="s">
        <v>135</v>
      </c>
      <c r="U36" s="5">
        <v>0</v>
      </c>
      <c r="V36" s="5">
        <v>0</v>
      </c>
    </row>
    <row r="37" spans="1:24" x14ac:dyDescent="0.4">
      <c r="A37" s="11" t="s">
        <v>108</v>
      </c>
      <c r="B37" s="12" t="s">
        <v>109</v>
      </c>
      <c r="C37" s="11" t="s">
        <v>131</v>
      </c>
      <c r="D37" s="12" t="s">
        <v>140</v>
      </c>
      <c r="E37" s="11" t="s">
        <v>118</v>
      </c>
      <c r="F37" s="60" t="s">
        <v>154</v>
      </c>
      <c r="G37" s="60"/>
      <c r="H37" s="60"/>
      <c r="I37" s="60"/>
      <c r="J37" s="60"/>
      <c r="K37" s="60"/>
      <c r="L37" s="60"/>
      <c r="M37" s="11" t="s">
        <v>142</v>
      </c>
      <c r="N37" s="11" t="str">
        <f t="shared" si="0"/>
        <v>A</v>
      </c>
      <c r="O37" s="11" t="str">
        <f t="shared" si="1"/>
        <v/>
      </c>
      <c r="P37" s="12"/>
      <c r="Q37" s="11" t="s">
        <v>155</v>
      </c>
      <c r="R37" s="5" t="s">
        <v>154</v>
      </c>
      <c r="S37" s="5" t="s">
        <v>134</v>
      </c>
      <c r="T37" s="5" t="s">
        <v>135</v>
      </c>
      <c r="U37" s="5">
        <v>0</v>
      </c>
      <c r="V37" s="5">
        <v>0</v>
      </c>
    </row>
    <row r="38" spans="1:24" x14ac:dyDescent="0.4">
      <c r="A38" s="11" t="s">
        <v>108</v>
      </c>
      <c r="B38" s="12" t="s">
        <v>109</v>
      </c>
      <c r="C38" s="11" t="s">
        <v>131</v>
      </c>
      <c r="D38" s="12" t="s">
        <v>140</v>
      </c>
      <c r="E38" s="11" t="s">
        <v>121</v>
      </c>
      <c r="F38" s="60" t="s">
        <v>156</v>
      </c>
      <c r="G38" s="60"/>
      <c r="H38" s="60"/>
      <c r="I38" s="60"/>
      <c r="J38" s="60"/>
      <c r="K38" s="60"/>
      <c r="L38" s="60"/>
      <c r="M38" s="11" t="s">
        <v>142</v>
      </c>
      <c r="N38" s="11" t="str">
        <f t="shared" si="0"/>
        <v>A</v>
      </c>
      <c r="O38" s="11" t="str">
        <f t="shared" si="1"/>
        <v/>
      </c>
      <c r="P38" s="12"/>
      <c r="Q38" s="11" t="s">
        <v>157</v>
      </c>
      <c r="R38" s="5" t="s">
        <v>156</v>
      </c>
      <c r="S38" s="5" t="s">
        <v>134</v>
      </c>
      <c r="T38" s="5" t="s">
        <v>135</v>
      </c>
      <c r="U38" s="5">
        <v>0</v>
      </c>
      <c r="V38" s="5">
        <v>0</v>
      </c>
    </row>
    <row r="39" spans="1:24" x14ac:dyDescent="0.4">
      <c r="A39" s="11" t="s">
        <v>108</v>
      </c>
      <c r="B39" s="12" t="s">
        <v>109</v>
      </c>
      <c r="C39" s="11" t="s">
        <v>131</v>
      </c>
      <c r="D39" s="12" t="s">
        <v>198</v>
      </c>
      <c r="E39" s="11" t="s">
        <v>112</v>
      </c>
      <c r="F39" s="60" t="s">
        <v>203</v>
      </c>
      <c r="G39" s="60"/>
      <c r="H39" s="60"/>
      <c r="I39" s="60"/>
      <c r="J39" s="60"/>
      <c r="K39" s="60"/>
      <c r="L39" s="60"/>
      <c r="M39" s="11" t="s">
        <v>142</v>
      </c>
      <c r="N39" s="11" t="str">
        <f t="shared" si="0"/>
        <v>A</v>
      </c>
      <c r="O39" s="11" t="str">
        <f t="shared" si="1"/>
        <v/>
      </c>
      <c r="P39" s="12"/>
      <c r="Q39" s="11" t="s">
        <v>204</v>
      </c>
      <c r="R39" s="5" t="s">
        <v>203</v>
      </c>
      <c r="S39" s="5" t="s">
        <v>134</v>
      </c>
      <c r="T39" s="5" t="s">
        <v>135</v>
      </c>
      <c r="U39" s="5">
        <v>0</v>
      </c>
      <c r="V39" s="5">
        <v>0</v>
      </c>
    </row>
    <row r="40" spans="1:24" x14ac:dyDescent="0.4">
      <c r="A40" s="11" t="s">
        <v>108</v>
      </c>
      <c r="B40" s="12" t="s">
        <v>109</v>
      </c>
      <c r="C40" s="11" t="s">
        <v>131</v>
      </c>
      <c r="D40" s="12" t="s">
        <v>198</v>
      </c>
      <c r="E40" s="11" t="s">
        <v>118</v>
      </c>
      <c r="F40" s="60" t="s">
        <v>205</v>
      </c>
      <c r="G40" s="60"/>
      <c r="H40" s="60"/>
      <c r="I40" s="60"/>
      <c r="J40" s="60"/>
      <c r="K40" s="60"/>
      <c r="L40" s="60"/>
      <c r="M40" s="11" t="s">
        <v>142</v>
      </c>
      <c r="N40" s="11" t="str">
        <f t="shared" si="0"/>
        <v>A</v>
      </c>
      <c r="O40" s="11" t="str">
        <f t="shared" si="1"/>
        <v/>
      </c>
      <c r="P40" s="12"/>
      <c r="Q40" s="11" t="s">
        <v>206</v>
      </c>
      <c r="R40" s="5" t="s">
        <v>205</v>
      </c>
      <c r="S40" s="5" t="s">
        <v>134</v>
      </c>
      <c r="T40" s="5" t="s">
        <v>135</v>
      </c>
      <c r="U40" s="5">
        <v>0</v>
      </c>
      <c r="V40" s="5">
        <v>0</v>
      </c>
    </row>
    <row r="41" spans="1:24" x14ac:dyDescent="0.4">
      <c r="A41" s="11" t="s">
        <v>108</v>
      </c>
      <c r="B41" s="12" t="s">
        <v>109</v>
      </c>
      <c r="C41" s="11" t="s">
        <v>131</v>
      </c>
      <c r="D41" s="12" t="s">
        <v>198</v>
      </c>
      <c r="E41" s="11" t="s">
        <v>121</v>
      </c>
      <c r="F41" s="60" t="s">
        <v>207</v>
      </c>
      <c r="G41" s="60"/>
      <c r="H41" s="60"/>
      <c r="I41" s="60"/>
      <c r="J41" s="60"/>
      <c r="K41" s="60"/>
      <c r="L41" s="60"/>
      <c r="M41" s="11" t="s">
        <v>142</v>
      </c>
      <c r="N41" s="11" t="str">
        <f t="shared" si="0"/>
        <v>A</v>
      </c>
      <c r="O41" s="11" t="str">
        <f t="shared" si="1"/>
        <v/>
      </c>
      <c r="P41" s="12"/>
      <c r="Q41" s="11" t="s">
        <v>208</v>
      </c>
      <c r="R41" s="5" t="s">
        <v>207</v>
      </c>
      <c r="S41" s="5" t="s">
        <v>134</v>
      </c>
      <c r="T41" s="5" t="s">
        <v>135</v>
      </c>
      <c r="U41" s="5">
        <v>0</v>
      </c>
      <c r="V41" s="5">
        <v>0</v>
      </c>
    </row>
    <row r="42" spans="1:24" x14ac:dyDescent="0.4">
      <c r="A42" s="11" t="s">
        <v>108</v>
      </c>
      <c r="B42" s="12" t="s">
        <v>109</v>
      </c>
      <c r="C42" s="11" t="s">
        <v>131</v>
      </c>
      <c r="D42" s="12" t="s">
        <v>111</v>
      </c>
      <c r="E42" s="11" t="s">
        <v>112</v>
      </c>
      <c r="F42" s="60" t="s">
        <v>132</v>
      </c>
      <c r="G42" s="60"/>
      <c r="H42" s="60"/>
      <c r="I42" s="60"/>
      <c r="J42" s="60"/>
      <c r="K42" s="60"/>
      <c r="L42" s="60"/>
      <c r="M42" s="11" t="s">
        <v>114</v>
      </c>
      <c r="N42" s="11" t="str">
        <f t="shared" si="0"/>
        <v>B</v>
      </c>
      <c r="O42" s="11" t="str">
        <f t="shared" si="1"/>
        <v/>
      </c>
      <c r="P42" s="12"/>
      <c r="Q42" s="11" t="s">
        <v>133</v>
      </c>
      <c r="R42" s="11" t="s">
        <v>132</v>
      </c>
      <c r="S42" s="11" t="s">
        <v>134</v>
      </c>
      <c r="T42" s="11" t="s">
        <v>135</v>
      </c>
      <c r="U42" s="11">
        <v>0</v>
      </c>
      <c r="V42" s="11">
        <v>0</v>
      </c>
      <c r="W42" s="11"/>
      <c r="X42" s="11"/>
    </row>
    <row r="43" spans="1:24" x14ac:dyDescent="0.4">
      <c r="A43" s="11" t="s">
        <v>108</v>
      </c>
      <c r="B43" s="12" t="s">
        <v>109</v>
      </c>
      <c r="C43" s="11" t="s">
        <v>131</v>
      </c>
      <c r="D43" s="12" t="s">
        <v>111</v>
      </c>
      <c r="E43" s="11" t="s">
        <v>118</v>
      </c>
      <c r="F43" s="60" t="s">
        <v>136</v>
      </c>
      <c r="G43" s="60"/>
      <c r="H43" s="60"/>
      <c r="I43" s="60"/>
      <c r="J43" s="60"/>
      <c r="K43" s="60"/>
      <c r="L43" s="60"/>
      <c r="M43" s="11" t="s">
        <v>114</v>
      </c>
      <c r="N43" s="11" t="str">
        <f t="shared" si="0"/>
        <v>B</v>
      </c>
      <c r="O43" s="11" t="str">
        <f t="shared" si="1"/>
        <v/>
      </c>
      <c r="P43" s="12"/>
      <c r="Q43" s="11" t="s">
        <v>137</v>
      </c>
      <c r="R43" s="11" t="s">
        <v>136</v>
      </c>
      <c r="S43" s="11" t="s">
        <v>134</v>
      </c>
      <c r="T43" s="11" t="s">
        <v>135</v>
      </c>
      <c r="U43" s="11">
        <v>0</v>
      </c>
      <c r="V43" s="11">
        <v>0</v>
      </c>
      <c r="W43" s="11"/>
      <c r="X43" s="11"/>
    </row>
    <row r="44" spans="1:24" x14ac:dyDescent="0.4">
      <c r="A44" s="11" t="s">
        <v>108</v>
      </c>
      <c r="B44" s="12" t="s">
        <v>109</v>
      </c>
      <c r="C44" s="11" t="s">
        <v>131</v>
      </c>
      <c r="D44" s="12" t="s">
        <v>111</v>
      </c>
      <c r="E44" s="11" t="s">
        <v>121</v>
      </c>
      <c r="F44" s="60" t="s">
        <v>138</v>
      </c>
      <c r="G44" s="60"/>
      <c r="H44" s="60"/>
      <c r="I44" s="60"/>
      <c r="J44" s="60"/>
      <c r="K44" s="60"/>
      <c r="L44" s="60"/>
      <c r="M44" s="11" t="s">
        <v>114</v>
      </c>
      <c r="N44" s="11" t="str">
        <f t="shared" si="0"/>
        <v>B</v>
      </c>
      <c r="O44" s="11" t="str">
        <f t="shared" si="1"/>
        <v/>
      </c>
      <c r="P44" s="12"/>
      <c r="Q44" s="11" t="s">
        <v>139</v>
      </c>
      <c r="R44" s="11" t="s">
        <v>138</v>
      </c>
      <c r="S44" s="11" t="s">
        <v>134</v>
      </c>
      <c r="T44" s="11" t="s">
        <v>135</v>
      </c>
      <c r="U44" s="11">
        <v>0</v>
      </c>
      <c r="V44" s="11">
        <v>0</v>
      </c>
      <c r="W44" s="11"/>
      <c r="X44" s="11"/>
    </row>
    <row r="45" spans="1:24" x14ac:dyDescent="0.4">
      <c r="A45" s="11" t="s">
        <v>108</v>
      </c>
      <c r="B45" s="12" t="s">
        <v>109</v>
      </c>
      <c r="C45" s="11" t="s">
        <v>131</v>
      </c>
      <c r="D45" s="12" t="s">
        <v>158</v>
      </c>
      <c r="E45" s="11" t="s">
        <v>112</v>
      </c>
      <c r="F45" s="60" t="s">
        <v>170</v>
      </c>
      <c r="G45" s="60"/>
      <c r="H45" s="60"/>
      <c r="I45" s="60"/>
      <c r="J45" s="60"/>
      <c r="K45" s="60"/>
      <c r="L45" s="60"/>
      <c r="M45" s="11" t="s">
        <v>160</v>
      </c>
      <c r="N45" s="11" t="str">
        <f t="shared" si="0"/>
        <v>C</v>
      </c>
      <c r="O45" s="11" t="str">
        <f t="shared" si="1"/>
        <v/>
      </c>
      <c r="P45" s="12"/>
      <c r="Q45" s="11" t="s">
        <v>171</v>
      </c>
      <c r="R45" s="5" t="s">
        <v>170</v>
      </c>
      <c r="S45" s="5" t="s">
        <v>134</v>
      </c>
      <c r="T45" s="5" t="s">
        <v>135</v>
      </c>
      <c r="U45" s="5">
        <v>0</v>
      </c>
      <c r="V45" s="5">
        <v>0</v>
      </c>
    </row>
    <row r="46" spans="1:24" x14ac:dyDescent="0.4">
      <c r="A46" s="11" t="s">
        <v>108</v>
      </c>
      <c r="B46" s="12" t="s">
        <v>109</v>
      </c>
      <c r="C46" s="11" t="s">
        <v>131</v>
      </c>
      <c r="D46" s="12" t="s">
        <v>158</v>
      </c>
      <c r="E46" s="11" t="s">
        <v>118</v>
      </c>
      <c r="F46" s="60" t="s">
        <v>172</v>
      </c>
      <c r="G46" s="60"/>
      <c r="H46" s="60"/>
      <c r="I46" s="60"/>
      <c r="J46" s="60"/>
      <c r="K46" s="60"/>
      <c r="L46" s="60"/>
      <c r="M46" s="11" t="s">
        <v>160</v>
      </c>
      <c r="N46" s="11" t="str">
        <f t="shared" si="0"/>
        <v>C</v>
      </c>
      <c r="O46" s="11" t="str">
        <f t="shared" si="1"/>
        <v/>
      </c>
      <c r="P46" s="12"/>
      <c r="Q46" s="11" t="s">
        <v>173</v>
      </c>
      <c r="R46" s="5" t="s">
        <v>172</v>
      </c>
      <c r="S46" s="5" t="s">
        <v>134</v>
      </c>
      <c r="T46" s="5" t="s">
        <v>135</v>
      </c>
      <c r="U46" s="5">
        <v>0</v>
      </c>
      <c r="V46" s="5">
        <v>0</v>
      </c>
    </row>
    <row r="47" spans="1:24" x14ac:dyDescent="0.4">
      <c r="A47" s="11" t="s">
        <v>108</v>
      </c>
      <c r="B47" s="12" t="s">
        <v>109</v>
      </c>
      <c r="C47" s="11" t="s">
        <v>131</v>
      </c>
      <c r="D47" s="12" t="s">
        <v>158</v>
      </c>
      <c r="E47" s="11" t="s">
        <v>121</v>
      </c>
      <c r="F47" s="60" t="s">
        <v>174</v>
      </c>
      <c r="G47" s="60"/>
      <c r="H47" s="60"/>
      <c r="I47" s="60"/>
      <c r="J47" s="60"/>
      <c r="K47" s="60"/>
      <c r="L47" s="60"/>
      <c r="M47" s="11" t="s">
        <v>160</v>
      </c>
      <c r="N47" s="11" t="str">
        <f t="shared" si="0"/>
        <v>C</v>
      </c>
      <c r="O47" s="11" t="str">
        <f t="shared" si="1"/>
        <v/>
      </c>
      <c r="P47" s="12"/>
      <c r="Q47" s="11" t="s">
        <v>175</v>
      </c>
      <c r="R47" s="5" t="s">
        <v>174</v>
      </c>
      <c r="S47" s="5" t="s">
        <v>134</v>
      </c>
      <c r="T47" s="5" t="s">
        <v>135</v>
      </c>
      <c r="U47" s="5">
        <v>0</v>
      </c>
      <c r="V47" s="5">
        <v>0</v>
      </c>
    </row>
    <row r="48" spans="1:24" x14ac:dyDescent="0.4">
      <c r="A48" s="11" t="s">
        <v>108</v>
      </c>
      <c r="B48" s="12" t="s">
        <v>109</v>
      </c>
      <c r="C48" s="11" t="s">
        <v>131</v>
      </c>
      <c r="D48" s="12" t="s">
        <v>224</v>
      </c>
      <c r="E48" s="11" t="s">
        <v>112</v>
      </c>
      <c r="F48" s="60" t="s">
        <v>245</v>
      </c>
      <c r="G48" s="60"/>
      <c r="H48" s="60"/>
      <c r="I48" s="60"/>
      <c r="J48" s="60"/>
      <c r="K48" s="60"/>
      <c r="L48" s="60"/>
      <c r="M48" s="11" t="s">
        <v>218</v>
      </c>
      <c r="N48" s="11" t="str">
        <f t="shared" si="0"/>
        <v/>
      </c>
      <c r="O48" s="11" t="str">
        <f t="shared" si="1"/>
        <v>b</v>
      </c>
      <c r="P48" s="12"/>
      <c r="Q48" s="11" t="s">
        <v>246</v>
      </c>
      <c r="R48" s="5" t="s">
        <v>245</v>
      </c>
      <c r="S48" s="5" t="s">
        <v>134</v>
      </c>
      <c r="T48" s="5" t="s">
        <v>135</v>
      </c>
      <c r="U48" s="5">
        <v>0</v>
      </c>
      <c r="V48" s="5">
        <v>0</v>
      </c>
    </row>
    <row r="49" spans="1:22" x14ac:dyDescent="0.4">
      <c r="A49" s="11" t="s">
        <v>108</v>
      </c>
      <c r="B49" s="12" t="s">
        <v>109</v>
      </c>
      <c r="C49" s="11" t="s">
        <v>131</v>
      </c>
      <c r="D49" s="12" t="s">
        <v>224</v>
      </c>
      <c r="E49" s="11" t="s">
        <v>118</v>
      </c>
      <c r="F49" s="60" t="s">
        <v>247</v>
      </c>
      <c r="G49" s="60"/>
      <c r="H49" s="60"/>
      <c r="I49" s="60"/>
      <c r="J49" s="60"/>
      <c r="K49" s="60"/>
      <c r="L49" s="60"/>
      <c r="M49" s="11" t="s">
        <v>218</v>
      </c>
      <c r="N49" s="11" t="str">
        <f t="shared" si="0"/>
        <v/>
      </c>
      <c r="O49" s="11" t="str">
        <f t="shared" si="1"/>
        <v>b</v>
      </c>
      <c r="P49" s="12"/>
      <c r="Q49" s="11" t="s">
        <v>248</v>
      </c>
      <c r="R49" s="5" t="s">
        <v>247</v>
      </c>
      <c r="S49" s="5" t="s">
        <v>134</v>
      </c>
      <c r="T49" s="5" t="s">
        <v>135</v>
      </c>
      <c r="U49" s="5">
        <v>0</v>
      </c>
      <c r="V49" s="5">
        <v>0</v>
      </c>
    </row>
    <row r="50" spans="1:22" x14ac:dyDescent="0.4">
      <c r="A50" s="11" t="s">
        <v>108</v>
      </c>
      <c r="B50" s="12" t="s">
        <v>109</v>
      </c>
      <c r="C50" s="11" t="s">
        <v>131</v>
      </c>
      <c r="D50" s="12" t="s">
        <v>224</v>
      </c>
      <c r="E50" s="11" t="s">
        <v>121</v>
      </c>
      <c r="F50" s="60" t="s">
        <v>249</v>
      </c>
      <c r="G50" s="60"/>
      <c r="H50" s="60"/>
      <c r="I50" s="60"/>
      <c r="J50" s="60"/>
      <c r="K50" s="60"/>
      <c r="L50" s="60"/>
      <c r="M50" s="11" t="s">
        <v>218</v>
      </c>
      <c r="N50" s="11" t="str">
        <f t="shared" si="0"/>
        <v/>
      </c>
      <c r="O50" s="11" t="str">
        <f t="shared" si="1"/>
        <v>b</v>
      </c>
      <c r="P50" s="12"/>
      <c r="Q50" s="11" t="s">
        <v>250</v>
      </c>
      <c r="R50" s="5" t="s">
        <v>249</v>
      </c>
      <c r="S50" s="5" t="s">
        <v>134</v>
      </c>
      <c r="T50" s="5" t="s">
        <v>135</v>
      </c>
      <c r="U50" s="5">
        <v>0</v>
      </c>
      <c r="V50" s="5">
        <v>0</v>
      </c>
    </row>
    <row r="51" spans="1:22" x14ac:dyDescent="0.4">
      <c r="A51" s="11" t="s">
        <v>108</v>
      </c>
      <c r="B51" s="12" t="s">
        <v>109</v>
      </c>
      <c r="C51" s="11" t="s">
        <v>131</v>
      </c>
      <c r="D51" s="12" t="s">
        <v>216</v>
      </c>
      <c r="E51" s="11" t="s">
        <v>112</v>
      </c>
      <c r="F51" s="60" t="s">
        <v>239</v>
      </c>
      <c r="G51" s="60"/>
      <c r="H51" s="60"/>
      <c r="I51" s="60"/>
      <c r="J51" s="60"/>
      <c r="K51" s="60"/>
      <c r="L51" s="60"/>
      <c r="M51" s="11" t="s">
        <v>218</v>
      </c>
      <c r="N51" s="11" t="str">
        <f t="shared" si="0"/>
        <v/>
      </c>
      <c r="O51" s="11" t="str">
        <f t="shared" si="1"/>
        <v>b</v>
      </c>
      <c r="P51" s="12"/>
      <c r="Q51" s="11" t="s">
        <v>240</v>
      </c>
      <c r="R51" s="5" t="s">
        <v>239</v>
      </c>
      <c r="S51" s="5" t="s">
        <v>134</v>
      </c>
      <c r="T51" s="5" t="s">
        <v>135</v>
      </c>
      <c r="U51" s="5">
        <v>0</v>
      </c>
      <c r="V51" s="5">
        <v>0</v>
      </c>
    </row>
    <row r="52" spans="1:22" x14ac:dyDescent="0.4">
      <c r="A52" s="11" t="s">
        <v>108</v>
      </c>
      <c r="B52" s="12" t="s">
        <v>109</v>
      </c>
      <c r="C52" s="11" t="s">
        <v>131</v>
      </c>
      <c r="D52" s="12" t="s">
        <v>216</v>
      </c>
      <c r="E52" s="11" t="s">
        <v>118</v>
      </c>
      <c r="F52" s="60" t="s">
        <v>241</v>
      </c>
      <c r="G52" s="60"/>
      <c r="H52" s="60"/>
      <c r="I52" s="60"/>
      <c r="J52" s="60"/>
      <c r="K52" s="60"/>
      <c r="L52" s="60"/>
      <c r="M52" s="11" t="s">
        <v>218</v>
      </c>
      <c r="N52" s="11" t="str">
        <f t="shared" si="0"/>
        <v/>
      </c>
      <c r="O52" s="11" t="str">
        <f t="shared" si="1"/>
        <v>b</v>
      </c>
      <c r="P52" s="12"/>
      <c r="Q52" s="11" t="s">
        <v>242</v>
      </c>
      <c r="R52" s="5" t="s">
        <v>241</v>
      </c>
      <c r="S52" s="5" t="s">
        <v>134</v>
      </c>
      <c r="T52" s="5" t="s">
        <v>135</v>
      </c>
      <c r="U52" s="5">
        <v>0</v>
      </c>
      <c r="V52" s="5">
        <v>0</v>
      </c>
    </row>
    <row r="53" spans="1:22" x14ac:dyDescent="0.4">
      <c r="A53" s="11" t="s">
        <v>108</v>
      </c>
      <c r="B53" s="12" t="s">
        <v>109</v>
      </c>
      <c r="C53" s="11" t="s">
        <v>131</v>
      </c>
      <c r="D53" s="12" t="s">
        <v>216</v>
      </c>
      <c r="E53" s="11" t="s">
        <v>121</v>
      </c>
      <c r="F53" s="60" t="s">
        <v>243</v>
      </c>
      <c r="G53" s="60"/>
      <c r="H53" s="60"/>
      <c r="I53" s="60"/>
      <c r="J53" s="60"/>
      <c r="K53" s="60"/>
      <c r="L53" s="60"/>
      <c r="M53" s="11" t="s">
        <v>218</v>
      </c>
      <c r="N53" s="11" t="str">
        <f t="shared" si="0"/>
        <v/>
      </c>
      <c r="O53" s="11" t="str">
        <f t="shared" si="1"/>
        <v>b</v>
      </c>
      <c r="P53" s="12"/>
      <c r="Q53" s="11" t="s">
        <v>244</v>
      </c>
      <c r="R53" s="5" t="s">
        <v>243</v>
      </c>
      <c r="S53" s="5" t="s">
        <v>134</v>
      </c>
      <c r="T53" s="5" t="s">
        <v>135</v>
      </c>
      <c r="U53" s="5">
        <v>0</v>
      </c>
      <c r="V53" s="5">
        <v>0</v>
      </c>
    </row>
    <row r="54" spans="1:22" x14ac:dyDescent="0.4">
      <c r="A54" s="11" t="s">
        <v>108</v>
      </c>
      <c r="B54" s="12" t="s">
        <v>176</v>
      </c>
      <c r="C54" s="11" t="s">
        <v>110</v>
      </c>
      <c r="D54" s="12" t="s">
        <v>140</v>
      </c>
      <c r="E54" s="11" t="s">
        <v>112</v>
      </c>
      <c r="F54" s="60" t="s">
        <v>185</v>
      </c>
      <c r="G54" s="60"/>
      <c r="H54" s="60"/>
      <c r="I54" s="60"/>
      <c r="J54" s="60"/>
      <c r="K54" s="60"/>
      <c r="L54" s="60"/>
      <c r="M54" s="11" t="s">
        <v>142</v>
      </c>
      <c r="N54" s="11" t="str">
        <f t="shared" si="0"/>
        <v>A</v>
      </c>
      <c r="O54" s="11" t="str">
        <f t="shared" si="1"/>
        <v/>
      </c>
      <c r="P54" s="12"/>
      <c r="Q54" s="11" t="s">
        <v>186</v>
      </c>
      <c r="R54" s="5" t="s">
        <v>185</v>
      </c>
      <c r="S54" s="5" t="s">
        <v>179</v>
      </c>
      <c r="T54" s="5" t="s">
        <v>180</v>
      </c>
      <c r="U54" s="5">
        <v>0</v>
      </c>
      <c r="V54" s="5">
        <v>0</v>
      </c>
    </row>
    <row r="55" spans="1:22" x14ac:dyDescent="0.4">
      <c r="A55" s="11" t="s">
        <v>108</v>
      </c>
      <c r="B55" s="12" t="s">
        <v>176</v>
      </c>
      <c r="C55" s="11" t="s">
        <v>110</v>
      </c>
      <c r="D55" s="12" t="s">
        <v>140</v>
      </c>
      <c r="E55" s="11" t="s">
        <v>118</v>
      </c>
      <c r="F55" s="60" t="s">
        <v>187</v>
      </c>
      <c r="G55" s="60"/>
      <c r="H55" s="60"/>
      <c r="I55" s="60"/>
      <c r="J55" s="60"/>
      <c r="K55" s="60"/>
      <c r="L55" s="60"/>
      <c r="M55" s="11" t="s">
        <v>142</v>
      </c>
      <c r="N55" s="11" t="str">
        <f t="shared" si="0"/>
        <v>A</v>
      </c>
      <c r="O55" s="11" t="str">
        <f t="shared" si="1"/>
        <v/>
      </c>
      <c r="P55" s="12"/>
      <c r="Q55" s="11" t="s">
        <v>188</v>
      </c>
      <c r="R55" s="5" t="s">
        <v>187</v>
      </c>
      <c r="S55" s="5" t="s">
        <v>179</v>
      </c>
      <c r="T55" s="5" t="s">
        <v>180</v>
      </c>
      <c r="U55" s="5">
        <v>0</v>
      </c>
      <c r="V55" s="5">
        <v>0</v>
      </c>
    </row>
    <row r="56" spans="1:22" x14ac:dyDescent="0.4">
      <c r="A56" s="11" t="s">
        <v>108</v>
      </c>
      <c r="B56" s="12" t="s">
        <v>176</v>
      </c>
      <c r="C56" s="11" t="s">
        <v>110</v>
      </c>
      <c r="D56" s="12" t="s">
        <v>140</v>
      </c>
      <c r="E56" s="11" t="s">
        <v>121</v>
      </c>
      <c r="F56" s="60" t="s">
        <v>189</v>
      </c>
      <c r="G56" s="60"/>
      <c r="H56" s="60"/>
      <c r="I56" s="60"/>
      <c r="J56" s="60"/>
      <c r="K56" s="60"/>
      <c r="L56" s="60"/>
      <c r="M56" s="11" t="s">
        <v>142</v>
      </c>
      <c r="N56" s="11" t="str">
        <f t="shared" si="0"/>
        <v>A</v>
      </c>
      <c r="O56" s="11" t="str">
        <f t="shared" si="1"/>
        <v/>
      </c>
      <c r="P56" s="12"/>
      <c r="Q56" s="11" t="s">
        <v>190</v>
      </c>
      <c r="R56" s="5" t="s">
        <v>189</v>
      </c>
      <c r="S56" s="5" t="s">
        <v>179</v>
      </c>
      <c r="T56" s="5" t="s">
        <v>180</v>
      </c>
      <c r="U56" s="5">
        <v>0</v>
      </c>
      <c r="V56" s="5">
        <v>0</v>
      </c>
    </row>
    <row r="57" spans="1:22" x14ac:dyDescent="0.4">
      <c r="A57" s="11" t="s">
        <v>108</v>
      </c>
      <c r="B57" s="12" t="s">
        <v>176</v>
      </c>
      <c r="C57" s="11" t="s">
        <v>110</v>
      </c>
      <c r="D57" s="12" t="s">
        <v>209</v>
      </c>
      <c r="E57" s="11" t="s">
        <v>112</v>
      </c>
      <c r="F57" s="60" t="s">
        <v>210</v>
      </c>
      <c r="G57" s="60"/>
      <c r="H57" s="60"/>
      <c r="I57" s="60"/>
      <c r="J57" s="60"/>
      <c r="K57" s="60"/>
      <c r="L57" s="60"/>
      <c r="M57" s="11" t="s">
        <v>142</v>
      </c>
      <c r="N57" s="11" t="str">
        <f t="shared" si="0"/>
        <v>A</v>
      </c>
      <c r="O57" s="11" t="str">
        <f t="shared" si="1"/>
        <v/>
      </c>
      <c r="P57" s="12"/>
      <c r="Q57" s="11" t="s">
        <v>211</v>
      </c>
      <c r="R57" s="5" t="s">
        <v>210</v>
      </c>
      <c r="S57" s="5" t="s">
        <v>179</v>
      </c>
      <c r="T57" s="5" t="s">
        <v>180</v>
      </c>
      <c r="U57" s="5">
        <v>0</v>
      </c>
      <c r="V57" s="5">
        <v>0</v>
      </c>
    </row>
    <row r="58" spans="1:22" x14ac:dyDescent="0.4">
      <c r="A58" s="11" t="s">
        <v>108</v>
      </c>
      <c r="B58" s="12" t="s">
        <v>176</v>
      </c>
      <c r="C58" s="11" t="s">
        <v>110</v>
      </c>
      <c r="D58" s="12" t="s">
        <v>209</v>
      </c>
      <c r="E58" s="11" t="s">
        <v>118</v>
      </c>
      <c r="F58" s="60" t="s">
        <v>212</v>
      </c>
      <c r="G58" s="60"/>
      <c r="H58" s="60"/>
      <c r="I58" s="60"/>
      <c r="J58" s="60"/>
      <c r="K58" s="60"/>
      <c r="L58" s="60"/>
      <c r="M58" s="11" t="s">
        <v>142</v>
      </c>
      <c r="N58" s="11" t="str">
        <f t="shared" si="0"/>
        <v>A</v>
      </c>
      <c r="O58" s="11" t="str">
        <f t="shared" si="1"/>
        <v/>
      </c>
      <c r="P58" s="12"/>
      <c r="Q58" s="11" t="s">
        <v>213</v>
      </c>
      <c r="R58" s="5" t="s">
        <v>212</v>
      </c>
      <c r="S58" s="5" t="s">
        <v>179</v>
      </c>
      <c r="T58" s="5" t="s">
        <v>180</v>
      </c>
      <c r="U58" s="5">
        <v>0</v>
      </c>
      <c r="V58" s="5">
        <v>0</v>
      </c>
    </row>
    <row r="59" spans="1:22" x14ac:dyDescent="0.4">
      <c r="A59" s="11" t="s">
        <v>108</v>
      </c>
      <c r="B59" s="12" t="s">
        <v>176</v>
      </c>
      <c r="C59" s="11" t="s">
        <v>110</v>
      </c>
      <c r="D59" s="12" t="s">
        <v>209</v>
      </c>
      <c r="E59" s="11" t="s">
        <v>121</v>
      </c>
      <c r="F59" s="60" t="s">
        <v>214</v>
      </c>
      <c r="G59" s="60"/>
      <c r="H59" s="60"/>
      <c r="I59" s="60"/>
      <c r="J59" s="60"/>
      <c r="K59" s="60"/>
      <c r="L59" s="60"/>
      <c r="M59" s="11" t="s">
        <v>142</v>
      </c>
      <c r="N59" s="11" t="str">
        <f t="shared" si="0"/>
        <v>A</v>
      </c>
      <c r="O59" s="11" t="str">
        <f t="shared" si="1"/>
        <v/>
      </c>
      <c r="P59" s="12"/>
      <c r="Q59" s="11" t="s">
        <v>215</v>
      </c>
      <c r="R59" s="5" t="s">
        <v>214</v>
      </c>
      <c r="S59" s="5" t="s">
        <v>179</v>
      </c>
      <c r="T59" s="5" t="s">
        <v>180</v>
      </c>
      <c r="U59" s="5">
        <v>0</v>
      </c>
      <c r="V59" s="5">
        <v>0</v>
      </c>
    </row>
    <row r="60" spans="1:22" x14ac:dyDescent="0.4">
      <c r="A60" s="11" t="s">
        <v>108</v>
      </c>
      <c r="B60" s="12" t="s">
        <v>176</v>
      </c>
      <c r="C60" s="11" t="s">
        <v>110</v>
      </c>
      <c r="D60" s="12" t="s">
        <v>111</v>
      </c>
      <c r="E60" s="11" t="s">
        <v>112</v>
      </c>
      <c r="F60" s="60" t="s">
        <v>177</v>
      </c>
      <c r="G60" s="60"/>
      <c r="H60" s="60"/>
      <c r="I60" s="60"/>
      <c r="J60" s="60"/>
      <c r="K60" s="60"/>
      <c r="L60" s="60"/>
      <c r="M60" s="11" t="s">
        <v>114</v>
      </c>
      <c r="N60" s="11" t="str">
        <f t="shared" si="0"/>
        <v>B</v>
      </c>
      <c r="O60" s="11" t="str">
        <f t="shared" si="1"/>
        <v/>
      </c>
      <c r="P60" s="12"/>
      <c r="Q60" s="11" t="s">
        <v>178</v>
      </c>
      <c r="R60" s="5" t="s">
        <v>177</v>
      </c>
      <c r="S60" s="5" t="s">
        <v>179</v>
      </c>
      <c r="T60" s="5" t="s">
        <v>180</v>
      </c>
      <c r="U60" s="5">
        <v>0</v>
      </c>
      <c r="V60" s="5">
        <v>0</v>
      </c>
    </row>
    <row r="61" spans="1:22" x14ac:dyDescent="0.4">
      <c r="A61" s="11" t="s">
        <v>108</v>
      </c>
      <c r="B61" s="12" t="s">
        <v>176</v>
      </c>
      <c r="C61" s="11" t="s">
        <v>110</v>
      </c>
      <c r="D61" s="12" t="s">
        <v>111</v>
      </c>
      <c r="E61" s="11" t="s">
        <v>118</v>
      </c>
      <c r="F61" s="60" t="s">
        <v>181</v>
      </c>
      <c r="G61" s="60"/>
      <c r="H61" s="60"/>
      <c r="I61" s="60"/>
      <c r="J61" s="60"/>
      <c r="K61" s="60"/>
      <c r="L61" s="60"/>
      <c r="M61" s="11" t="s">
        <v>114</v>
      </c>
      <c r="N61" s="11" t="str">
        <f t="shared" si="0"/>
        <v>B</v>
      </c>
      <c r="O61" s="11" t="str">
        <f t="shared" si="1"/>
        <v/>
      </c>
      <c r="P61" s="12"/>
      <c r="Q61" s="11" t="s">
        <v>182</v>
      </c>
      <c r="R61" s="5" t="s">
        <v>181</v>
      </c>
      <c r="S61" s="5" t="s">
        <v>179</v>
      </c>
      <c r="T61" s="5" t="s">
        <v>180</v>
      </c>
      <c r="U61" s="5">
        <v>0</v>
      </c>
      <c r="V61" s="5">
        <v>0</v>
      </c>
    </row>
    <row r="62" spans="1:22" x14ac:dyDescent="0.4">
      <c r="A62" s="11" t="s">
        <v>108</v>
      </c>
      <c r="B62" s="12" t="s">
        <v>176</v>
      </c>
      <c r="C62" s="11" t="s">
        <v>110</v>
      </c>
      <c r="D62" s="12" t="s">
        <v>111</v>
      </c>
      <c r="E62" s="11" t="s">
        <v>121</v>
      </c>
      <c r="F62" s="60" t="s">
        <v>183</v>
      </c>
      <c r="G62" s="60"/>
      <c r="H62" s="60"/>
      <c r="I62" s="60"/>
      <c r="J62" s="60"/>
      <c r="K62" s="60"/>
      <c r="L62" s="60"/>
      <c r="M62" s="11" t="s">
        <v>114</v>
      </c>
      <c r="N62" s="11" t="str">
        <f t="shared" si="0"/>
        <v>B</v>
      </c>
      <c r="O62" s="11" t="str">
        <f t="shared" si="1"/>
        <v/>
      </c>
      <c r="P62" s="12"/>
      <c r="Q62" s="11" t="s">
        <v>184</v>
      </c>
      <c r="R62" s="5" t="s">
        <v>183</v>
      </c>
      <c r="S62" s="5" t="s">
        <v>179</v>
      </c>
      <c r="T62" s="5" t="s">
        <v>180</v>
      </c>
      <c r="U62" s="5">
        <v>0</v>
      </c>
      <c r="V62" s="5">
        <v>0</v>
      </c>
    </row>
    <row r="63" spans="1:22" x14ac:dyDescent="0.4">
      <c r="A63" s="11" t="s">
        <v>108</v>
      </c>
      <c r="B63" s="12" t="s">
        <v>176</v>
      </c>
      <c r="C63" s="11" t="s">
        <v>110</v>
      </c>
      <c r="D63" s="12" t="s">
        <v>224</v>
      </c>
      <c r="E63" s="11" t="s">
        <v>112</v>
      </c>
      <c r="F63" s="60" t="s">
        <v>257</v>
      </c>
      <c r="G63" s="60"/>
      <c r="H63" s="60"/>
      <c r="I63" s="60"/>
      <c r="J63" s="60"/>
      <c r="K63" s="60"/>
      <c r="L63" s="60"/>
      <c r="M63" s="11" t="s">
        <v>218</v>
      </c>
      <c r="N63" s="11" t="str">
        <f t="shared" si="0"/>
        <v/>
      </c>
      <c r="O63" s="11" t="str">
        <f t="shared" si="1"/>
        <v>b</v>
      </c>
      <c r="P63" s="12"/>
      <c r="Q63" s="11" t="s">
        <v>258</v>
      </c>
      <c r="R63" s="5" t="s">
        <v>257</v>
      </c>
      <c r="S63" s="5" t="s">
        <v>179</v>
      </c>
      <c r="T63" s="5" t="s">
        <v>180</v>
      </c>
      <c r="U63" s="5">
        <v>0</v>
      </c>
      <c r="V63" s="5">
        <v>0</v>
      </c>
    </row>
    <row r="64" spans="1:22" x14ac:dyDescent="0.4">
      <c r="A64" s="11" t="s">
        <v>108</v>
      </c>
      <c r="B64" s="12" t="s">
        <v>176</v>
      </c>
      <c r="C64" s="11" t="s">
        <v>110</v>
      </c>
      <c r="D64" s="12" t="s">
        <v>224</v>
      </c>
      <c r="E64" s="11" t="s">
        <v>118</v>
      </c>
      <c r="F64" s="60" t="s">
        <v>259</v>
      </c>
      <c r="G64" s="60"/>
      <c r="H64" s="60"/>
      <c r="I64" s="60"/>
      <c r="J64" s="60"/>
      <c r="K64" s="60"/>
      <c r="L64" s="60"/>
      <c r="M64" s="11" t="s">
        <v>218</v>
      </c>
      <c r="N64" s="11" t="str">
        <f t="shared" si="0"/>
        <v/>
      </c>
      <c r="O64" s="11" t="str">
        <f t="shared" si="1"/>
        <v>b</v>
      </c>
      <c r="P64" s="12"/>
      <c r="Q64" s="11" t="s">
        <v>260</v>
      </c>
      <c r="R64" s="5" t="s">
        <v>259</v>
      </c>
      <c r="S64" s="5" t="s">
        <v>179</v>
      </c>
      <c r="T64" s="5" t="s">
        <v>180</v>
      </c>
      <c r="U64" s="5">
        <v>0</v>
      </c>
      <c r="V64" s="5">
        <v>0</v>
      </c>
    </row>
    <row r="65" spans="1:22" x14ac:dyDescent="0.4">
      <c r="A65" s="11" t="s">
        <v>108</v>
      </c>
      <c r="B65" s="12" t="s">
        <v>176</v>
      </c>
      <c r="C65" s="11" t="s">
        <v>110</v>
      </c>
      <c r="D65" s="12" t="s">
        <v>224</v>
      </c>
      <c r="E65" s="11" t="s">
        <v>121</v>
      </c>
      <c r="F65" s="60" t="s">
        <v>261</v>
      </c>
      <c r="G65" s="60"/>
      <c r="H65" s="60"/>
      <c r="I65" s="60"/>
      <c r="J65" s="60"/>
      <c r="K65" s="60"/>
      <c r="L65" s="60"/>
      <c r="M65" s="11" t="s">
        <v>218</v>
      </c>
      <c r="N65" s="11" t="str">
        <f t="shared" si="0"/>
        <v/>
      </c>
      <c r="O65" s="11" t="str">
        <f t="shared" si="1"/>
        <v>b</v>
      </c>
      <c r="P65" s="12"/>
      <c r="Q65" s="11" t="s">
        <v>262</v>
      </c>
      <c r="R65" s="5" t="s">
        <v>261</v>
      </c>
      <c r="S65" s="5" t="s">
        <v>179</v>
      </c>
      <c r="T65" s="5" t="s">
        <v>180</v>
      </c>
      <c r="U65" s="5">
        <v>0</v>
      </c>
      <c r="V65" s="5">
        <v>0</v>
      </c>
    </row>
    <row r="66" spans="1:22" x14ac:dyDescent="0.4">
      <c r="A66" s="11" t="s">
        <v>108</v>
      </c>
      <c r="B66" s="12" t="s">
        <v>176</v>
      </c>
      <c r="C66" s="11" t="s">
        <v>110</v>
      </c>
      <c r="D66" s="12" t="s">
        <v>216</v>
      </c>
      <c r="E66" s="11" t="s">
        <v>112</v>
      </c>
      <c r="F66" s="60" t="s">
        <v>251</v>
      </c>
      <c r="G66" s="60"/>
      <c r="H66" s="60"/>
      <c r="I66" s="60"/>
      <c r="J66" s="60"/>
      <c r="K66" s="60"/>
      <c r="L66" s="60"/>
      <c r="M66" s="11" t="s">
        <v>218</v>
      </c>
      <c r="N66" s="11" t="str">
        <f t="shared" si="0"/>
        <v/>
      </c>
      <c r="O66" s="11" t="str">
        <f t="shared" si="1"/>
        <v>b</v>
      </c>
      <c r="P66" s="12"/>
      <c r="Q66" s="11" t="s">
        <v>252</v>
      </c>
      <c r="R66" s="5" t="s">
        <v>251</v>
      </c>
      <c r="S66" s="5" t="s">
        <v>179</v>
      </c>
      <c r="T66" s="5" t="s">
        <v>180</v>
      </c>
      <c r="U66" s="5">
        <v>0</v>
      </c>
      <c r="V66" s="5">
        <v>0</v>
      </c>
    </row>
    <row r="67" spans="1:22" x14ac:dyDescent="0.4">
      <c r="A67" s="11" t="s">
        <v>108</v>
      </c>
      <c r="B67" s="12" t="s">
        <v>176</v>
      </c>
      <c r="C67" s="11" t="s">
        <v>110</v>
      </c>
      <c r="D67" s="12" t="s">
        <v>216</v>
      </c>
      <c r="E67" s="11" t="s">
        <v>118</v>
      </c>
      <c r="F67" s="60" t="s">
        <v>253</v>
      </c>
      <c r="G67" s="60"/>
      <c r="H67" s="60"/>
      <c r="I67" s="60"/>
      <c r="J67" s="60"/>
      <c r="K67" s="60"/>
      <c r="L67" s="60"/>
      <c r="M67" s="11" t="s">
        <v>218</v>
      </c>
      <c r="N67" s="11" t="str">
        <f t="shared" si="0"/>
        <v/>
      </c>
      <c r="O67" s="11" t="str">
        <f t="shared" si="1"/>
        <v>b</v>
      </c>
      <c r="P67" s="12"/>
      <c r="Q67" s="11" t="s">
        <v>254</v>
      </c>
      <c r="R67" s="5" t="s">
        <v>253</v>
      </c>
      <c r="S67" s="5" t="s">
        <v>179</v>
      </c>
      <c r="T67" s="5" t="s">
        <v>180</v>
      </c>
      <c r="U67" s="5">
        <v>0</v>
      </c>
      <c r="V67" s="5">
        <v>0</v>
      </c>
    </row>
    <row r="68" spans="1:22" x14ac:dyDescent="0.4">
      <c r="A68" s="11" t="s">
        <v>108</v>
      </c>
      <c r="B68" s="12" t="s">
        <v>176</v>
      </c>
      <c r="C68" s="11" t="s">
        <v>110</v>
      </c>
      <c r="D68" s="12" t="s">
        <v>216</v>
      </c>
      <c r="E68" s="11" t="s">
        <v>121</v>
      </c>
      <c r="F68" s="60" t="s">
        <v>255</v>
      </c>
      <c r="G68" s="60"/>
      <c r="H68" s="60"/>
      <c r="I68" s="60"/>
      <c r="J68" s="60"/>
      <c r="K68" s="60"/>
      <c r="L68" s="60"/>
      <c r="M68" s="11" t="s">
        <v>218</v>
      </c>
      <c r="N68" s="11" t="str">
        <f t="shared" si="0"/>
        <v/>
      </c>
      <c r="O68" s="11" t="str">
        <f t="shared" si="1"/>
        <v>b</v>
      </c>
      <c r="P68" s="12"/>
      <c r="Q68" s="11" t="s">
        <v>256</v>
      </c>
      <c r="R68" s="5" t="s">
        <v>255</v>
      </c>
      <c r="S68" s="5" t="s">
        <v>179</v>
      </c>
      <c r="T68" s="5" t="s">
        <v>180</v>
      </c>
      <c r="U68" s="5">
        <v>0</v>
      </c>
      <c r="V68" s="5">
        <v>0</v>
      </c>
    </row>
    <row r="69" spans="1:22" x14ac:dyDescent="0.4">
      <c r="A69" s="11"/>
      <c r="B69" s="12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1"/>
    </row>
    <row r="70" spans="1:22" x14ac:dyDescent="0.4">
      <c r="A70" s="11"/>
      <c r="B70" s="12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1"/>
    </row>
    <row r="71" spans="1:22" x14ac:dyDescent="0.4">
      <c r="A71" s="11"/>
      <c r="B71" s="12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1"/>
    </row>
    <row r="72" spans="1:22" x14ac:dyDescent="0.4">
      <c r="A72" s="11"/>
      <c r="B72" s="12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1"/>
    </row>
    <row r="73" spans="1:22" x14ac:dyDescent="0.4">
      <c r="A73" s="11"/>
      <c r="B73" s="12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1"/>
    </row>
    <row r="74" spans="1:22" x14ac:dyDescent="0.4">
      <c r="A74" s="11"/>
      <c r="B74" s="12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1"/>
    </row>
    <row r="75" spans="1:22" x14ac:dyDescent="0.4">
      <c r="A75" s="11"/>
      <c r="B75" s="12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1"/>
    </row>
    <row r="76" spans="1:22" x14ac:dyDescent="0.4">
      <c r="A76" s="11"/>
      <c r="B76" s="12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1"/>
    </row>
    <row r="77" spans="1:22" x14ac:dyDescent="0.4">
      <c r="A77" s="11"/>
      <c r="B77" s="12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1"/>
    </row>
    <row r="78" spans="1:22" x14ac:dyDescent="0.4">
      <c r="A78" s="11"/>
      <c r="B78" s="12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1"/>
    </row>
    <row r="79" spans="1:22" x14ac:dyDescent="0.4">
      <c r="A79" s="11"/>
      <c r="B79" s="12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1"/>
    </row>
    <row r="80" spans="1:22" x14ac:dyDescent="0.4">
      <c r="A80" s="11"/>
      <c r="B80" s="12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1"/>
    </row>
    <row r="81" spans="1:17" x14ac:dyDescent="0.4">
      <c r="A81" s="11"/>
      <c r="B81" s="12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1"/>
    </row>
    <row r="82" spans="1:17" x14ac:dyDescent="0.4">
      <c r="A82" s="11"/>
      <c r="B82" s="12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1"/>
    </row>
    <row r="83" spans="1:17" x14ac:dyDescent="0.4">
      <c r="A83" s="11"/>
      <c r="B83" s="12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1"/>
    </row>
    <row r="84" spans="1:17" x14ac:dyDescent="0.4">
      <c r="A84" s="11"/>
      <c r="B84" s="12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1"/>
    </row>
    <row r="85" spans="1:17" x14ac:dyDescent="0.4">
      <c r="A85" s="11"/>
      <c r="B85" s="12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1"/>
    </row>
    <row r="86" spans="1:17" x14ac:dyDescent="0.4">
      <c r="A86" s="11"/>
      <c r="B86" s="12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1"/>
    </row>
    <row r="87" spans="1:17" x14ac:dyDescent="0.4">
      <c r="A87" s="11"/>
      <c r="B87" s="12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1"/>
    </row>
    <row r="88" spans="1:17" x14ac:dyDescent="0.4">
      <c r="A88" s="11"/>
      <c r="B88" s="12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1"/>
    </row>
    <row r="89" spans="1:17" x14ac:dyDescent="0.4">
      <c r="A89" s="11"/>
      <c r="B89" s="12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1"/>
    </row>
    <row r="90" spans="1:17" x14ac:dyDescent="0.4">
      <c r="A90" s="11"/>
      <c r="B90" s="12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1"/>
    </row>
    <row r="91" spans="1:17" x14ac:dyDescent="0.4">
      <c r="A91" s="11"/>
      <c r="B91" s="12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1"/>
    </row>
    <row r="92" spans="1:17" x14ac:dyDescent="0.4">
      <c r="A92" s="11"/>
      <c r="B92" s="12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1"/>
    </row>
    <row r="93" spans="1:17" x14ac:dyDescent="0.4">
      <c r="A93" s="11"/>
      <c r="B93" s="12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1"/>
    </row>
    <row r="94" spans="1:17" x14ac:dyDescent="0.4">
      <c r="A94" s="11"/>
      <c r="B94" s="12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1"/>
    </row>
    <row r="95" spans="1:17" x14ac:dyDescent="0.4">
      <c r="A95" s="11"/>
      <c r="B95" s="12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1"/>
    </row>
    <row r="96" spans="1:17" x14ac:dyDescent="0.4">
      <c r="A96" s="11"/>
      <c r="B96" s="12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1"/>
    </row>
    <row r="97" spans="1:17" x14ac:dyDescent="0.4">
      <c r="A97" s="11"/>
      <c r="B97" s="12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1"/>
    </row>
    <row r="98" spans="1:17" x14ac:dyDescent="0.4">
      <c r="A98" s="11"/>
      <c r="B98" s="12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1"/>
    </row>
    <row r="99" spans="1:17" x14ac:dyDescent="0.4">
      <c r="A99" s="11"/>
      <c r="B99" s="12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1"/>
    </row>
    <row r="100" spans="1:17" x14ac:dyDescent="0.4">
      <c r="A100" s="11"/>
      <c r="B100" s="12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1"/>
    </row>
    <row r="101" spans="1:17" x14ac:dyDescent="0.4">
      <c r="A101" s="11"/>
      <c r="B101" s="12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1"/>
    </row>
    <row r="102" spans="1:17" x14ac:dyDescent="0.4">
      <c r="A102" s="11"/>
      <c r="B102" s="12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1"/>
    </row>
    <row r="103" spans="1:17" x14ac:dyDescent="0.4">
      <c r="A103" s="11"/>
      <c r="B103" s="12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1"/>
    </row>
    <row r="104" spans="1:17" x14ac:dyDescent="0.4">
      <c r="A104" s="11"/>
      <c r="B104" s="12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1"/>
    </row>
    <row r="105" spans="1:17" x14ac:dyDescent="0.4">
      <c r="A105" s="11"/>
      <c r="B105" s="12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11"/>
    </row>
    <row r="106" spans="1:17" x14ac:dyDescent="0.4">
      <c r="A106" s="11"/>
      <c r="B106" s="12"/>
      <c r="C106" s="11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1"/>
    </row>
    <row r="107" spans="1:17" x14ac:dyDescent="0.4">
      <c r="A107" s="11"/>
      <c r="B107" s="12"/>
      <c r="C107" s="11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1"/>
    </row>
    <row r="108" spans="1:17" x14ac:dyDescent="0.4">
      <c r="A108" s="11"/>
      <c r="B108" s="12"/>
      <c r="C108" s="11"/>
      <c r="D108" s="1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1"/>
    </row>
    <row r="109" spans="1:17" x14ac:dyDescent="0.4">
      <c r="A109" s="11"/>
      <c r="B109" s="12"/>
      <c r="C109" s="11"/>
      <c r="D109" s="1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1"/>
    </row>
    <row r="110" spans="1:17" x14ac:dyDescent="0.4">
      <c r="A110" s="11"/>
      <c r="B110" s="12"/>
      <c r="C110" s="11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1"/>
    </row>
    <row r="111" spans="1:17" x14ac:dyDescent="0.4">
      <c r="A111" s="11"/>
      <c r="B111" s="12"/>
      <c r="C111" s="11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1"/>
    </row>
    <row r="112" spans="1:17" x14ac:dyDescent="0.4">
      <c r="A112" s="11"/>
      <c r="B112" s="12"/>
      <c r="C112" s="11"/>
      <c r="D112" s="1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1"/>
    </row>
    <row r="113" spans="1:17" x14ac:dyDescent="0.4">
      <c r="A113" s="11"/>
      <c r="B113" s="12"/>
      <c r="C113" s="11"/>
      <c r="D113" s="1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1"/>
    </row>
    <row r="114" spans="1:17" x14ac:dyDescent="0.4">
      <c r="A114" s="11"/>
      <c r="B114" s="12"/>
      <c r="C114" s="11"/>
      <c r="D114" s="12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11"/>
    </row>
    <row r="115" spans="1:17" x14ac:dyDescent="0.4">
      <c r="A115" s="11"/>
      <c r="B115" s="12"/>
      <c r="C115" s="11"/>
      <c r="D115" s="1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1"/>
    </row>
    <row r="116" spans="1:17" x14ac:dyDescent="0.4">
      <c r="A116" s="11"/>
      <c r="B116" s="12"/>
      <c r="C116" s="11"/>
      <c r="D116" s="12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1"/>
    </row>
    <row r="117" spans="1:17" x14ac:dyDescent="0.4">
      <c r="A117" s="11"/>
      <c r="B117" s="12"/>
      <c r="C117" s="11"/>
      <c r="D117" s="1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11"/>
    </row>
    <row r="118" spans="1:17" x14ac:dyDescent="0.4">
      <c r="A118" s="11"/>
      <c r="B118" s="12"/>
      <c r="C118" s="11"/>
      <c r="D118" s="1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1"/>
    </row>
    <row r="119" spans="1:17" x14ac:dyDescent="0.4">
      <c r="A119" s="11"/>
      <c r="B119" s="12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  <c r="Q119" s="11"/>
    </row>
    <row r="120" spans="1:17" x14ac:dyDescent="0.4">
      <c r="A120" s="11"/>
      <c r="B120" s="12"/>
      <c r="C120" s="11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2"/>
      <c r="Q120" s="11"/>
    </row>
    <row r="121" spans="1:17" x14ac:dyDescent="0.4">
      <c r="A121" s="11"/>
      <c r="B121" s="12"/>
      <c r="C121" s="11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2"/>
      <c r="Q121" s="11"/>
    </row>
    <row r="122" spans="1:17" x14ac:dyDescent="0.4">
      <c r="A122" s="11"/>
      <c r="B122" s="12"/>
      <c r="C122" s="11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2"/>
      <c r="Q122" s="11"/>
    </row>
    <row r="123" spans="1:17" x14ac:dyDescent="0.4">
      <c r="A123" s="11"/>
      <c r="B123" s="12"/>
      <c r="C123" s="11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2"/>
      <c r="Q123" s="11"/>
    </row>
    <row r="124" spans="1:17" x14ac:dyDescent="0.4">
      <c r="A124" s="11"/>
      <c r="B124" s="12"/>
      <c r="C124" s="11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2"/>
      <c r="Q124" s="11"/>
    </row>
    <row r="125" spans="1:17" x14ac:dyDescent="0.4">
      <c r="A125" s="11"/>
      <c r="B125" s="12"/>
      <c r="C125" s="11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2"/>
      <c r="Q125" s="11"/>
    </row>
    <row r="126" spans="1:17" x14ac:dyDescent="0.4">
      <c r="A126" s="11"/>
      <c r="B126" s="12"/>
      <c r="C126" s="11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2"/>
      <c r="Q126" s="11"/>
    </row>
    <row r="127" spans="1:17" x14ac:dyDescent="0.4">
      <c r="A127" s="11"/>
      <c r="B127" s="12"/>
      <c r="C127" s="11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Q127" s="11"/>
    </row>
    <row r="128" spans="1:17" x14ac:dyDescent="0.4">
      <c r="A128" s="11"/>
      <c r="B128" s="12"/>
      <c r="C128" s="11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Q128" s="11"/>
    </row>
    <row r="129" spans="1:17" x14ac:dyDescent="0.4">
      <c r="A129" s="11"/>
      <c r="B129" s="12"/>
      <c r="C129" s="11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Q129" s="11"/>
    </row>
    <row r="130" spans="1:17" x14ac:dyDescent="0.4">
      <c r="A130" s="11"/>
      <c r="B130" s="12"/>
      <c r="C130" s="11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11"/>
    </row>
    <row r="131" spans="1:17" x14ac:dyDescent="0.4">
      <c r="A131" s="11"/>
      <c r="B131" s="12"/>
      <c r="C131" s="11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11"/>
    </row>
    <row r="132" spans="1:17" x14ac:dyDescent="0.4">
      <c r="A132" s="11"/>
      <c r="B132" s="12"/>
      <c r="C132" s="11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2"/>
      <c r="Q132" s="11"/>
    </row>
    <row r="133" spans="1:17" x14ac:dyDescent="0.4">
      <c r="A133" s="11"/>
      <c r="B133" s="12"/>
      <c r="C133" s="11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2"/>
      <c r="Q133" s="11"/>
    </row>
    <row r="134" spans="1:17" x14ac:dyDescent="0.4">
      <c r="A134" s="11"/>
      <c r="B134" s="12"/>
      <c r="C134" s="11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11"/>
    </row>
    <row r="135" spans="1:17" x14ac:dyDescent="0.4">
      <c r="A135" s="11"/>
      <c r="B135" s="12"/>
      <c r="C135" s="11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11"/>
    </row>
    <row r="136" spans="1:17" x14ac:dyDescent="0.4">
      <c r="A136" s="11"/>
      <c r="B136" s="12"/>
      <c r="C136" s="11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11"/>
    </row>
    <row r="137" spans="1:17" x14ac:dyDescent="0.4">
      <c r="A137" s="11"/>
      <c r="B137" s="12"/>
      <c r="C137" s="11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11"/>
    </row>
    <row r="138" spans="1:17" x14ac:dyDescent="0.4">
      <c r="A138" s="11"/>
      <c r="B138" s="12"/>
      <c r="C138" s="11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2"/>
      <c r="Q138" s="11"/>
    </row>
    <row r="139" spans="1:17" x14ac:dyDescent="0.4">
      <c r="A139" s="11"/>
      <c r="B139" s="12"/>
      <c r="C139" s="11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  <c r="Q139" s="11"/>
    </row>
    <row r="140" spans="1:17" x14ac:dyDescent="0.4">
      <c r="A140" s="11"/>
      <c r="B140" s="12"/>
      <c r="C140" s="11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2"/>
      <c r="Q140" s="11"/>
    </row>
    <row r="141" spans="1:17" x14ac:dyDescent="0.4">
      <c r="A141" s="11"/>
      <c r="B141" s="12"/>
      <c r="C141" s="11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2"/>
      <c r="Q141" s="11"/>
    </row>
    <row r="142" spans="1:17" x14ac:dyDescent="0.4">
      <c r="A142" s="11"/>
      <c r="B142" s="12"/>
      <c r="C142" s="11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2"/>
      <c r="Q142" s="11"/>
    </row>
    <row r="143" spans="1:17" x14ac:dyDescent="0.4">
      <c r="A143" s="11"/>
      <c r="B143" s="12"/>
      <c r="C143" s="11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2"/>
      <c r="Q143" s="11"/>
    </row>
    <row r="144" spans="1:17" x14ac:dyDescent="0.4">
      <c r="A144" s="11"/>
      <c r="B144" s="12"/>
      <c r="C144" s="11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2"/>
      <c r="Q144" s="11"/>
    </row>
    <row r="145" spans="1:17" x14ac:dyDescent="0.4">
      <c r="A145" s="11"/>
      <c r="B145" s="12"/>
      <c r="C145" s="11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/>
      <c r="Q145" s="11"/>
    </row>
    <row r="146" spans="1:17" x14ac:dyDescent="0.4">
      <c r="A146" s="11"/>
      <c r="B146" s="12"/>
      <c r="C146" s="11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2"/>
      <c r="Q146" s="11"/>
    </row>
    <row r="147" spans="1:17" x14ac:dyDescent="0.4">
      <c r="A147" s="11"/>
      <c r="B147" s="12"/>
      <c r="C147" s="11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11"/>
    </row>
    <row r="148" spans="1:17" x14ac:dyDescent="0.4">
      <c r="A148" s="11"/>
      <c r="B148" s="12"/>
      <c r="C148" s="11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1"/>
    </row>
    <row r="149" spans="1:17" x14ac:dyDescent="0.4">
      <c r="A149" s="11"/>
      <c r="B149" s="12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1"/>
    </row>
    <row r="150" spans="1:17" x14ac:dyDescent="0.4">
      <c r="A150" s="11"/>
      <c r="B150" s="12"/>
      <c r="C150" s="11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2"/>
      <c r="Q150" s="11"/>
    </row>
    <row r="151" spans="1:17" x14ac:dyDescent="0.4">
      <c r="A151" s="11"/>
      <c r="B151" s="12"/>
      <c r="C151" s="11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2"/>
      <c r="Q151" s="11"/>
    </row>
    <row r="152" spans="1:17" x14ac:dyDescent="0.4">
      <c r="A152" s="11"/>
      <c r="B152" s="12"/>
      <c r="C152" s="11"/>
      <c r="D152" s="12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2"/>
      <c r="Q152" s="11"/>
    </row>
    <row r="153" spans="1:17" x14ac:dyDescent="0.4">
      <c r="A153" s="11"/>
      <c r="B153" s="12"/>
      <c r="C153" s="11"/>
      <c r="D153" s="12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2"/>
      <c r="Q153" s="11"/>
    </row>
    <row r="154" spans="1:17" x14ac:dyDescent="0.4">
      <c r="A154" s="11"/>
      <c r="B154" s="12"/>
      <c r="C154" s="11"/>
      <c r="D154" s="12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11"/>
    </row>
    <row r="155" spans="1:17" x14ac:dyDescent="0.4">
      <c r="A155" s="11"/>
      <c r="B155" s="12"/>
      <c r="C155" s="11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1"/>
    </row>
    <row r="156" spans="1:17" x14ac:dyDescent="0.4">
      <c r="A156" s="11"/>
      <c r="B156" s="12"/>
      <c r="C156" s="11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2"/>
      <c r="Q156" s="11"/>
    </row>
    <row r="157" spans="1:17" x14ac:dyDescent="0.4">
      <c r="A157" s="11"/>
      <c r="B157" s="12"/>
      <c r="C157" s="11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2"/>
      <c r="Q157" s="11"/>
    </row>
    <row r="158" spans="1:17" x14ac:dyDescent="0.4">
      <c r="A158" s="11"/>
      <c r="B158" s="12"/>
      <c r="C158" s="11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2"/>
      <c r="Q158" s="11"/>
    </row>
    <row r="159" spans="1:17" x14ac:dyDescent="0.4">
      <c r="A159" s="11"/>
      <c r="B159" s="12"/>
      <c r="C159" s="11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2"/>
      <c r="Q159" s="11"/>
    </row>
    <row r="160" spans="1:17" x14ac:dyDescent="0.4">
      <c r="A160" s="11"/>
      <c r="B160" s="12"/>
      <c r="C160" s="11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2"/>
      <c r="Q160" s="11"/>
    </row>
    <row r="161" spans="1:17" x14ac:dyDescent="0.4">
      <c r="A161" s="11"/>
      <c r="B161" s="12"/>
      <c r="C161" s="11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2"/>
      <c r="Q161" s="11"/>
    </row>
    <row r="162" spans="1:17" x14ac:dyDescent="0.4">
      <c r="A162" s="11"/>
      <c r="B162" s="12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2"/>
      <c r="Q162" s="11"/>
    </row>
    <row r="163" spans="1:17" x14ac:dyDescent="0.4">
      <c r="A163" s="11"/>
      <c r="B163" s="12"/>
      <c r="C163" s="11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2"/>
      <c r="Q163" s="11"/>
    </row>
    <row r="164" spans="1:17" x14ac:dyDescent="0.4">
      <c r="A164" s="11"/>
      <c r="B164" s="12"/>
      <c r="C164" s="11"/>
      <c r="D164" s="1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2"/>
      <c r="Q164" s="11"/>
    </row>
    <row r="165" spans="1:17" x14ac:dyDescent="0.4">
      <c r="A165" s="11"/>
      <c r="B165" s="12"/>
      <c r="C165" s="11"/>
      <c r="D165" s="1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2"/>
      <c r="Q165" s="11"/>
    </row>
    <row r="166" spans="1:17" x14ac:dyDescent="0.4">
      <c r="A166" s="11"/>
      <c r="B166" s="12"/>
      <c r="C166" s="11"/>
      <c r="D166" s="12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2"/>
      <c r="Q166" s="11"/>
    </row>
    <row r="167" spans="1:17" x14ac:dyDescent="0.4">
      <c r="A167" s="11"/>
      <c r="B167" s="12"/>
      <c r="C167" s="11"/>
      <c r="D167" s="12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  <c r="Q167" s="11"/>
    </row>
    <row r="168" spans="1:17" x14ac:dyDescent="0.4">
      <c r="A168" s="11"/>
      <c r="B168" s="12"/>
      <c r="C168" s="11"/>
      <c r="D168" s="12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2"/>
      <c r="Q168" s="11"/>
    </row>
    <row r="169" spans="1:17" x14ac:dyDescent="0.4">
      <c r="A169" s="11"/>
      <c r="B169" s="12"/>
      <c r="C169" s="11"/>
      <c r="D169" s="12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2"/>
      <c r="Q169" s="11"/>
    </row>
    <row r="170" spans="1:17" x14ac:dyDescent="0.4">
      <c r="A170" s="11"/>
      <c r="B170" s="12"/>
      <c r="C170" s="11"/>
      <c r="D170" s="12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2"/>
      <c r="Q170" s="11"/>
    </row>
    <row r="171" spans="1:17" x14ac:dyDescent="0.4">
      <c r="A171" s="11"/>
      <c r="B171" s="12"/>
      <c r="C171" s="11"/>
      <c r="D171" s="1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2"/>
      <c r="Q171" s="11"/>
    </row>
    <row r="172" spans="1:17" x14ac:dyDescent="0.4">
      <c r="A172" s="11"/>
      <c r="B172" s="12"/>
      <c r="C172" s="11"/>
      <c r="D172" s="12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2"/>
      <c r="Q172" s="11"/>
    </row>
    <row r="173" spans="1:17" x14ac:dyDescent="0.4">
      <c r="A173" s="11"/>
      <c r="B173" s="12"/>
      <c r="C173" s="11"/>
      <c r="D173" s="12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2"/>
      <c r="Q173" s="11"/>
    </row>
    <row r="174" spans="1:17" x14ac:dyDescent="0.4">
      <c r="A174" s="11"/>
      <c r="B174" s="12"/>
      <c r="C174" s="11"/>
      <c r="D174" s="12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2"/>
      <c r="Q174" s="11"/>
    </row>
    <row r="175" spans="1:17" x14ac:dyDescent="0.4">
      <c r="A175" s="11"/>
      <c r="B175" s="12"/>
      <c r="C175" s="11"/>
      <c r="D175" s="1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2"/>
      <c r="Q175" s="11"/>
    </row>
    <row r="176" spans="1:17" x14ac:dyDescent="0.4">
      <c r="A176" s="11"/>
      <c r="B176" s="12"/>
      <c r="C176" s="11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2"/>
      <c r="Q176" s="11"/>
    </row>
    <row r="177" spans="1:17" x14ac:dyDescent="0.4">
      <c r="A177" s="11"/>
      <c r="B177" s="12"/>
      <c r="C177" s="11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2"/>
      <c r="Q177" s="11"/>
    </row>
    <row r="178" spans="1:17" x14ac:dyDescent="0.4">
      <c r="A178" s="11"/>
      <c r="B178" s="12"/>
      <c r="C178" s="11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11"/>
    </row>
    <row r="179" spans="1:17" x14ac:dyDescent="0.4">
      <c r="A179" s="11"/>
      <c r="B179" s="12"/>
      <c r="C179" s="11"/>
      <c r="D179" s="12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2"/>
      <c r="Q179" s="11"/>
    </row>
    <row r="180" spans="1:17" x14ac:dyDescent="0.4">
      <c r="A180" s="11"/>
      <c r="B180" s="12"/>
      <c r="C180" s="11"/>
      <c r="D180" s="12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2"/>
      <c r="Q180" s="11"/>
    </row>
    <row r="181" spans="1:17" x14ac:dyDescent="0.4">
      <c r="A181" s="11"/>
      <c r="B181" s="12"/>
      <c r="C181" s="11"/>
      <c r="D181" s="12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  <c r="Q181" s="11"/>
    </row>
    <row r="182" spans="1:17" x14ac:dyDescent="0.4">
      <c r="A182" s="11"/>
      <c r="B182" s="12"/>
      <c r="C182" s="11"/>
      <c r="D182" s="12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11"/>
    </row>
    <row r="183" spans="1:17" x14ac:dyDescent="0.4">
      <c r="A183" s="11"/>
      <c r="B183" s="12"/>
      <c r="C183" s="11"/>
      <c r="D183" s="1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2"/>
      <c r="Q183" s="11"/>
    </row>
    <row r="184" spans="1:17" x14ac:dyDescent="0.4">
      <c r="A184" s="11"/>
      <c r="B184" s="12"/>
      <c r="C184" s="11"/>
      <c r="D184" s="12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  <c r="Q184" s="11"/>
    </row>
    <row r="185" spans="1:17" x14ac:dyDescent="0.4">
      <c r="A185" s="11"/>
      <c r="B185" s="12"/>
      <c r="C185" s="11"/>
      <c r="D185" s="12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11"/>
    </row>
    <row r="186" spans="1:17" x14ac:dyDescent="0.4">
      <c r="A186" s="11"/>
      <c r="B186" s="12"/>
      <c r="C186" s="11"/>
      <c r="D186" s="12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11"/>
    </row>
    <row r="187" spans="1:17" x14ac:dyDescent="0.4">
      <c r="A187" s="11"/>
      <c r="B187" s="12"/>
      <c r="C187" s="11"/>
      <c r="D187" s="12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11"/>
    </row>
    <row r="188" spans="1:17" x14ac:dyDescent="0.4">
      <c r="A188" s="11"/>
      <c r="B188" s="12"/>
      <c r="C188" s="11"/>
      <c r="D188" s="12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2"/>
      <c r="Q188" s="11"/>
    </row>
    <row r="189" spans="1:17" x14ac:dyDescent="0.4">
      <c r="A189" s="11"/>
      <c r="B189" s="12"/>
      <c r="C189" s="11"/>
      <c r="D189" s="12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2"/>
      <c r="Q189" s="11"/>
    </row>
    <row r="190" spans="1:17" x14ac:dyDescent="0.4">
      <c r="A190" s="11"/>
      <c r="B190" s="12"/>
      <c r="C190" s="11"/>
      <c r="D190" s="12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2"/>
      <c r="Q190" s="11"/>
    </row>
    <row r="191" spans="1:17" x14ac:dyDescent="0.4">
      <c r="A191" s="11"/>
      <c r="B191" s="12"/>
      <c r="C191" s="11"/>
      <c r="D191" s="12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2"/>
      <c r="Q191" s="11"/>
    </row>
    <row r="192" spans="1:17" x14ac:dyDescent="0.4">
      <c r="A192" s="11"/>
      <c r="B192" s="12"/>
      <c r="C192" s="11"/>
      <c r="D192" s="12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2"/>
      <c r="Q192" s="11"/>
    </row>
    <row r="193" spans="1:17" x14ac:dyDescent="0.4">
      <c r="A193" s="11"/>
      <c r="B193" s="12"/>
      <c r="C193" s="11"/>
      <c r="D193" s="12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2"/>
      <c r="Q193" s="11"/>
    </row>
    <row r="194" spans="1:17" x14ac:dyDescent="0.4">
      <c r="A194" s="11"/>
      <c r="B194" s="12"/>
      <c r="C194" s="11"/>
      <c r="D194" s="12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2"/>
      <c r="Q194" s="11"/>
    </row>
    <row r="195" spans="1:17" x14ac:dyDescent="0.4">
      <c r="A195" s="11"/>
      <c r="B195" s="12"/>
      <c r="C195" s="11"/>
      <c r="D195" s="12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2"/>
      <c r="Q195" s="11"/>
    </row>
    <row r="196" spans="1:17" x14ac:dyDescent="0.4">
      <c r="A196" s="11"/>
      <c r="B196" s="12"/>
      <c r="C196" s="11"/>
      <c r="D196" s="12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2"/>
      <c r="Q196" s="11"/>
    </row>
    <row r="197" spans="1:17" x14ac:dyDescent="0.4">
      <c r="A197" s="11"/>
      <c r="B197" s="12"/>
      <c r="C197" s="11"/>
      <c r="D197" s="12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2"/>
      <c r="Q197" s="11"/>
    </row>
    <row r="198" spans="1:17" x14ac:dyDescent="0.4">
      <c r="A198" s="11"/>
      <c r="B198" s="12"/>
      <c r="C198" s="11"/>
      <c r="D198" s="12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2"/>
      <c r="Q198" s="11"/>
    </row>
    <row r="199" spans="1:17" x14ac:dyDescent="0.4">
      <c r="A199" s="11"/>
      <c r="B199" s="12"/>
      <c r="C199" s="11"/>
      <c r="D199" s="12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2"/>
      <c r="Q199" s="11"/>
    </row>
    <row r="200" spans="1:17" x14ac:dyDescent="0.4">
      <c r="A200" s="11"/>
      <c r="B200" s="12"/>
      <c r="C200" s="11"/>
      <c r="D200" s="12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2"/>
      <c r="Q200" s="11"/>
    </row>
    <row r="201" spans="1:17" x14ac:dyDescent="0.4">
      <c r="A201" s="11"/>
      <c r="B201" s="12"/>
      <c r="C201" s="11"/>
      <c r="D201" s="12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2"/>
      <c r="Q201" s="11"/>
    </row>
    <row r="202" spans="1:17" x14ac:dyDescent="0.4">
      <c r="A202" s="11"/>
      <c r="B202" s="12"/>
      <c r="C202" s="11"/>
      <c r="D202" s="12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2"/>
      <c r="Q202" s="11"/>
    </row>
    <row r="203" spans="1:17" x14ac:dyDescent="0.4">
      <c r="A203" s="11"/>
      <c r="B203" s="12"/>
      <c r="C203" s="11"/>
      <c r="D203" s="12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2"/>
      <c r="Q203" s="11"/>
    </row>
    <row r="204" spans="1:17" x14ac:dyDescent="0.4">
      <c r="A204" s="11"/>
      <c r="B204" s="12"/>
      <c r="C204" s="11"/>
      <c r="D204" s="12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2"/>
      <c r="Q204" s="11"/>
    </row>
    <row r="205" spans="1:17" x14ac:dyDescent="0.4">
      <c r="A205" s="11"/>
      <c r="B205" s="12"/>
      <c r="C205" s="11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2"/>
      <c r="Q205" s="11"/>
    </row>
    <row r="206" spans="1:17" x14ac:dyDescent="0.4">
      <c r="A206" s="11"/>
      <c r="B206" s="12"/>
      <c r="C206" s="11"/>
      <c r="D206" s="12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2"/>
      <c r="Q206" s="11"/>
    </row>
    <row r="207" spans="1:17" x14ac:dyDescent="0.4">
      <c r="A207" s="11"/>
      <c r="B207" s="12"/>
      <c r="C207" s="11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2"/>
      <c r="Q207" s="11"/>
    </row>
    <row r="208" spans="1:17" x14ac:dyDescent="0.4">
      <c r="A208" s="11"/>
      <c r="B208" s="12"/>
      <c r="C208" s="11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2"/>
      <c r="Q208" s="11"/>
    </row>
    <row r="209" spans="1:17" x14ac:dyDescent="0.4">
      <c r="A209" s="11"/>
      <c r="B209" s="12"/>
      <c r="C209" s="11"/>
      <c r="D209" s="12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2"/>
      <c r="Q209" s="11"/>
    </row>
    <row r="210" spans="1:17" x14ac:dyDescent="0.4">
      <c r="A210" s="11"/>
      <c r="B210" s="12"/>
      <c r="C210" s="11"/>
      <c r="D210" s="12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2"/>
      <c r="Q210" s="11"/>
    </row>
    <row r="211" spans="1:17" x14ac:dyDescent="0.4">
      <c r="A211" s="11"/>
      <c r="B211" s="12"/>
      <c r="C211" s="11"/>
      <c r="D211" s="12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2"/>
      <c r="Q211" s="11"/>
    </row>
    <row r="212" spans="1:17" x14ac:dyDescent="0.4">
      <c r="A212" s="11"/>
      <c r="B212" s="12"/>
      <c r="C212" s="11"/>
      <c r="D212" s="12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2"/>
      <c r="Q212" s="11"/>
    </row>
    <row r="213" spans="1:17" x14ac:dyDescent="0.4">
      <c r="A213" s="11"/>
      <c r="B213" s="12"/>
      <c r="C213" s="11"/>
      <c r="D213" s="12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2"/>
      <c r="Q213" s="11"/>
    </row>
    <row r="214" spans="1:17" x14ac:dyDescent="0.4">
      <c r="A214" s="11"/>
      <c r="B214" s="12"/>
      <c r="C214" s="11"/>
      <c r="D214" s="12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2"/>
      <c r="Q214" s="11"/>
    </row>
    <row r="215" spans="1:17" x14ac:dyDescent="0.4">
      <c r="A215" s="11"/>
      <c r="B215" s="12"/>
      <c r="C215" s="11"/>
      <c r="D215" s="12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2"/>
      <c r="Q215" s="11"/>
    </row>
    <row r="216" spans="1:17" x14ac:dyDescent="0.4">
      <c r="A216" s="11"/>
      <c r="B216" s="12"/>
      <c r="C216" s="11"/>
      <c r="D216" s="12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2"/>
      <c r="Q216" s="11"/>
    </row>
    <row r="217" spans="1:17" x14ac:dyDescent="0.4">
      <c r="A217" s="11"/>
      <c r="B217" s="12"/>
      <c r="C217" s="11"/>
      <c r="D217" s="12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2"/>
      <c r="Q217" s="11"/>
    </row>
    <row r="218" spans="1:17" x14ac:dyDescent="0.4">
      <c r="A218" s="11"/>
      <c r="B218" s="12"/>
      <c r="C218" s="11"/>
      <c r="D218" s="12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2"/>
      <c r="Q218" s="11"/>
    </row>
    <row r="219" spans="1:17" x14ac:dyDescent="0.4">
      <c r="A219" s="11"/>
      <c r="B219" s="12"/>
      <c r="C219" s="11"/>
      <c r="D219" s="12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2"/>
      <c r="Q219" s="11"/>
    </row>
    <row r="220" spans="1:17" x14ac:dyDescent="0.4">
      <c r="A220" s="11"/>
      <c r="B220" s="12"/>
      <c r="C220" s="11"/>
      <c r="D220" s="12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2"/>
      <c r="Q220" s="11"/>
    </row>
    <row r="221" spans="1:17" x14ac:dyDescent="0.4">
      <c r="A221" s="11"/>
      <c r="B221" s="12"/>
      <c r="C221" s="11"/>
      <c r="D221" s="12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2"/>
      <c r="Q221" s="11"/>
    </row>
    <row r="222" spans="1:17" x14ac:dyDescent="0.4">
      <c r="A222" s="11"/>
      <c r="B222" s="12"/>
      <c r="C222" s="11"/>
      <c r="D222" s="12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2"/>
      <c r="Q222" s="11"/>
    </row>
    <row r="223" spans="1:17" x14ac:dyDescent="0.4">
      <c r="A223" s="11"/>
      <c r="B223" s="12"/>
      <c r="C223" s="11"/>
      <c r="D223" s="12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2"/>
      <c r="Q223" s="11"/>
    </row>
    <row r="224" spans="1:17" x14ac:dyDescent="0.4">
      <c r="A224" s="11"/>
      <c r="B224" s="12"/>
      <c r="C224" s="11"/>
      <c r="D224" s="12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2"/>
      <c r="Q224" s="11"/>
    </row>
    <row r="225" spans="1:17" x14ac:dyDescent="0.4">
      <c r="A225" s="11"/>
      <c r="B225" s="12"/>
      <c r="C225" s="11"/>
      <c r="D225" s="12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2"/>
      <c r="Q225" s="11"/>
    </row>
    <row r="226" spans="1:17" x14ac:dyDescent="0.4">
      <c r="A226" s="11"/>
      <c r="B226" s="12"/>
      <c r="C226" s="11"/>
      <c r="D226" s="12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2"/>
      <c r="Q226" s="11"/>
    </row>
    <row r="227" spans="1:17" x14ac:dyDescent="0.4">
      <c r="A227" s="11"/>
      <c r="B227" s="12"/>
      <c r="C227" s="11"/>
      <c r="D227" s="12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2"/>
      <c r="Q227" s="11"/>
    </row>
    <row r="228" spans="1:17" x14ac:dyDescent="0.4">
      <c r="A228" s="11"/>
      <c r="B228" s="12"/>
      <c r="C228" s="11"/>
      <c r="D228" s="12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2"/>
      <c r="Q228" s="11"/>
    </row>
    <row r="229" spans="1:17" x14ac:dyDescent="0.4">
      <c r="A229" s="11"/>
      <c r="B229" s="12"/>
      <c r="C229" s="11"/>
      <c r="D229" s="12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2"/>
      <c r="Q229" s="11"/>
    </row>
    <row r="230" spans="1:17" x14ac:dyDescent="0.4">
      <c r="A230" s="11"/>
      <c r="B230" s="12"/>
      <c r="C230" s="11"/>
      <c r="D230" s="12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2"/>
      <c r="Q230" s="11"/>
    </row>
    <row r="231" spans="1:17" x14ac:dyDescent="0.4">
      <c r="A231" s="11"/>
      <c r="B231" s="12"/>
      <c r="C231" s="11"/>
      <c r="D231" s="12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2"/>
      <c r="Q231" s="11"/>
    </row>
    <row r="232" spans="1:17" x14ac:dyDescent="0.4">
      <c r="A232" s="11"/>
      <c r="B232" s="12"/>
      <c r="C232" s="11"/>
      <c r="D232" s="12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11"/>
    </row>
    <row r="233" spans="1:17" x14ac:dyDescent="0.4">
      <c r="A233" s="11"/>
      <c r="B233" s="12"/>
      <c r="C233" s="11"/>
      <c r="D233" s="12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11"/>
    </row>
    <row r="234" spans="1:17" x14ac:dyDescent="0.4">
      <c r="A234" s="11"/>
      <c r="B234" s="12"/>
      <c r="C234" s="11"/>
      <c r="D234" s="12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2"/>
      <c r="Q234" s="11"/>
    </row>
    <row r="235" spans="1:17" x14ac:dyDescent="0.4">
      <c r="A235" s="11"/>
      <c r="B235" s="12"/>
      <c r="C235" s="11"/>
      <c r="D235" s="12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2"/>
      <c r="Q235" s="11"/>
    </row>
    <row r="236" spans="1:17" x14ac:dyDescent="0.4">
      <c r="A236" s="11"/>
      <c r="B236" s="12"/>
      <c r="C236" s="11"/>
      <c r="D236" s="12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11"/>
    </row>
    <row r="237" spans="1:17" x14ac:dyDescent="0.4">
      <c r="A237" s="11"/>
      <c r="B237" s="12"/>
      <c r="C237" s="11"/>
      <c r="D237" s="12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11"/>
    </row>
    <row r="238" spans="1:17" x14ac:dyDescent="0.4">
      <c r="A238" s="11"/>
      <c r="B238" s="12"/>
      <c r="C238" s="11"/>
      <c r="D238" s="12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2"/>
      <c r="Q238" s="11"/>
    </row>
    <row r="239" spans="1:17" x14ac:dyDescent="0.4">
      <c r="A239" s="11"/>
      <c r="B239" s="12"/>
      <c r="C239" s="11"/>
      <c r="D239" s="12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2"/>
      <c r="Q239" s="11"/>
    </row>
    <row r="240" spans="1:17" x14ac:dyDescent="0.4">
      <c r="A240" s="11"/>
      <c r="B240" s="12"/>
      <c r="C240" s="11"/>
      <c r="D240" s="12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2"/>
      <c r="Q240" s="11"/>
    </row>
    <row r="241" spans="1:17" x14ac:dyDescent="0.4">
      <c r="A241" s="11"/>
      <c r="B241" s="12"/>
      <c r="C241" s="11"/>
      <c r="D241" s="12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2"/>
      <c r="Q241" s="11"/>
    </row>
    <row r="242" spans="1:17" x14ac:dyDescent="0.4">
      <c r="A242" s="11"/>
      <c r="B242" s="12"/>
      <c r="C242" s="11"/>
      <c r="D242" s="12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2"/>
      <c r="Q242" s="11"/>
    </row>
    <row r="243" spans="1:17" x14ac:dyDescent="0.4">
      <c r="A243" s="11"/>
      <c r="B243" s="12"/>
      <c r="C243" s="11"/>
      <c r="D243" s="12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2"/>
      <c r="Q243" s="11"/>
    </row>
    <row r="244" spans="1:17" x14ac:dyDescent="0.4">
      <c r="A244" s="11"/>
      <c r="B244" s="12"/>
      <c r="C244" s="11"/>
      <c r="D244" s="12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2"/>
      <c r="Q244" s="11"/>
    </row>
    <row r="245" spans="1:17" x14ac:dyDescent="0.4">
      <c r="A245" s="11"/>
      <c r="B245" s="12"/>
      <c r="C245" s="11"/>
      <c r="D245" s="12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2"/>
      <c r="Q245" s="11"/>
    </row>
    <row r="246" spans="1:17" x14ac:dyDescent="0.4">
      <c r="A246" s="11"/>
      <c r="B246" s="12"/>
      <c r="C246" s="11"/>
      <c r="D246" s="12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2"/>
      <c r="Q246" s="11"/>
    </row>
    <row r="247" spans="1:17" x14ac:dyDescent="0.4">
      <c r="A247" s="11"/>
      <c r="B247" s="12"/>
      <c r="C247" s="11"/>
      <c r="D247" s="12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2"/>
      <c r="Q247" s="11"/>
    </row>
    <row r="248" spans="1:17" x14ac:dyDescent="0.4">
      <c r="A248" s="11"/>
      <c r="B248" s="12"/>
      <c r="C248" s="11"/>
      <c r="D248" s="12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2"/>
      <c r="Q248" s="11"/>
    </row>
    <row r="249" spans="1:17" x14ac:dyDescent="0.4">
      <c r="A249" s="11"/>
      <c r="B249" s="12"/>
      <c r="C249" s="11"/>
      <c r="D249" s="12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2"/>
      <c r="Q249" s="11"/>
    </row>
    <row r="250" spans="1:17" x14ac:dyDescent="0.4">
      <c r="A250" s="11"/>
      <c r="B250" s="12"/>
      <c r="C250" s="11"/>
      <c r="D250" s="12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2"/>
      <c r="Q250" s="11"/>
    </row>
    <row r="251" spans="1:17" x14ac:dyDescent="0.4">
      <c r="A251" s="11"/>
      <c r="B251" s="12"/>
      <c r="C251" s="11"/>
      <c r="D251" s="12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2"/>
      <c r="Q251" s="11"/>
    </row>
    <row r="252" spans="1:17" x14ac:dyDescent="0.4">
      <c r="A252" s="11"/>
      <c r="B252" s="12"/>
      <c r="C252" s="11"/>
      <c r="D252" s="12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2"/>
      <c r="Q252" s="11"/>
    </row>
    <row r="253" spans="1:17" x14ac:dyDescent="0.4">
      <c r="A253" s="11"/>
      <c r="B253" s="12"/>
      <c r="C253" s="11"/>
      <c r="D253" s="12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2"/>
      <c r="Q253" s="11"/>
    </row>
    <row r="254" spans="1:17" x14ac:dyDescent="0.4">
      <c r="A254" s="11"/>
      <c r="B254" s="12"/>
      <c r="C254" s="11"/>
      <c r="D254" s="12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2"/>
      <c r="Q254" s="11"/>
    </row>
    <row r="255" spans="1:17" x14ac:dyDescent="0.4">
      <c r="A255" s="11"/>
      <c r="B255" s="12"/>
      <c r="C255" s="11"/>
      <c r="D255" s="12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2"/>
      <c r="Q255" s="11"/>
    </row>
    <row r="256" spans="1:17" x14ac:dyDescent="0.4">
      <c r="A256" s="11"/>
      <c r="B256" s="12"/>
      <c r="C256" s="11"/>
      <c r="D256" s="12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2"/>
      <c r="Q256" s="11"/>
    </row>
    <row r="257" spans="1:17" x14ac:dyDescent="0.4">
      <c r="A257" s="11"/>
      <c r="B257" s="12"/>
      <c r="C257" s="11"/>
      <c r="D257" s="12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2"/>
      <c r="Q257" s="11"/>
    </row>
    <row r="258" spans="1:17" x14ac:dyDescent="0.4">
      <c r="A258" s="11"/>
      <c r="B258" s="12"/>
      <c r="C258" s="11"/>
      <c r="D258" s="12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2"/>
      <c r="Q258" s="11"/>
    </row>
    <row r="259" spans="1:17" x14ac:dyDescent="0.4">
      <c r="A259" s="11"/>
      <c r="B259" s="12"/>
      <c r="C259" s="11"/>
      <c r="D259" s="12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2"/>
      <c r="Q259" s="11"/>
    </row>
    <row r="260" spans="1:17" x14ac:dyDescent="0.4">
      <c r="A260" s="11"/>
      <c r="B260" s="12"/>
      <c r="C260" s="11"/>
      <c r="D260" s="12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2"/>
      <c r="Q260" s="11"/>
    </row>
    <row r="261" spans="1:17" x14ac:dyDescent="0.4">
      <c r="A261" s="11"/>
      <c r="B261" s="12"/>
      <c r="C261" s="11"/>
      <c r="D261" s="12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2"/>
      <c r="Q261" s="11"/>
    </row>
    <row r="262" spans="1:17" x14ac:dyDescent="0.4">
      <c r="A262" s="11"/>
      <c r="B262" s="12"/>
      <c r="C262" s="11"/>
      <c r="D262" s="12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2"/>
      <c r="Q262" s="11"/>
    </row>
    <row r="263" spans="1:17" x14ac:dyDescent="0.4">
      <c r="A263" s="11"/>
      <c r="B263" s="12"/>
      <c r="C263" s="11"/>
      <c r="D263" s="12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2"/>
      <c r="Q263" s="11"/>
    </row>
    <row r="264" spans="1:17" x14ac:dyDescent="0.4">
      <c r="A264" s="11"/>
      <c r="B264" s="12"/>
      <c r="C264" s="11"/>
      <c r="D264" s="12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2"/>
      <c r="Q264" s="11"/>
    </row>
    <row r="265" spans="1:17" x14ac:dyDescent="0.4">
      <c r="A265" s="11"/>
      <c r="B265" s="12"/>
      <c r="C265" s="11"/>
      <c r="D265" s="12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2"/>
      <c r="Q265" s="11"/>
    </row>
    <row r="266" spans="1:17" x14ac:dyDescent="0.4">
      <c r="A266" s="11"/>
      <c r="B266" s="12"/>
      <c r="C266" s="11"/>
      <c r="D266" s="12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2"/>
      <c r="Q266" s="11"/>
    </row>
    <row r="267" spans="1:17" x14ac:dyDescent="0.4">
      <c r="A267" s="11"/>
      <c r="B267" s="12"/>
      <c r="C267" s="11"/>
      <c r="D267" s="12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2"/>
      <c r="Q267" s="11"/>
    </row>
    <row r="268" spans="1:17" x14ac:dyDescent="0.4">
      <c r="A268" s="11"/>
      <c r="B268" s="12"/>
      <c r="C268" s="11"/>
      <c r="D268" s="12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2"/>
      <c r="Q268" s="11"/>
    </row>
    <row r="269" spans="1:17" x14ac:dyDescent="0.4">
      <c r="A269" s="11"/>
      <c r="B269" s="12"/>
      <c r="C269" s="11"/>
      <c r="D269" s="12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2"/>
      <c r="Q269" s="11"/>
    </row>
    <row r="270" spans="1:17" x14ac:dyDescent="0.4">
      <c r="A270" s="11"/>
      <c r="B270" s="12"/>
      <c r="C270" s="11"/>
      <c r="D270" s="12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2"/>
      <c r="Q270" s="11"/>
    </row>
    <row r="271" spans="1:17" x14ac:dyDescent="0.4">
      <c r="A271" s="11"/>
      <c r="B271" s="12"/>
      <c r="C271" s="11"/>
      <c r="D271" s="12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2"/>
      <c r="Q271" s="11"/>
    </row>
    <row r="272" spans="1:17" x14ac:dyDescent="0.4">
      <c r="A272" s="11"/>
      <c r="B272" s="12"/>
      <c r="C272" s="11"/>
      <c r="D272" s="12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2"/>
      <c r="Q272" s="11"/>
    </row>
    <row r="273" spans="1:17" x14ac:dyDescent="0.4">
      <c r="A273" s="11"/>
      <c r="B273" s="12"/>
      <c r="C273" s="11"/>
      <c r="D273" s="12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2"/>
      <c r="Q273" s="11"/>
    </row>
    <row r="274" spans="1:17" x14ac:dyDescent="0.4">
      <c r="A274" s="11"/>
      <c r="B274" s="12"/>
      <c r="C274" s="11"/>
      <c r="D274" s="12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2"/>
      <c r="Q274" s="11"/>
    </row>
    <row r="275" spans="1:17" x14ac:dyDescent="0.4">
      <c r="A275" s="11"/>
      <c r="B275" s="12"/>
      <c r="C275" s="11"/>
      <c r="D275" s="12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2"/>
      <c r="Q275" s="11"/>
    </row>
    <row r="276" spans="1:17" x14ac:dyDescent="0.4">
      <c r="A276" s="11"/>
      <c r="B276" s="12"/>
      <c r="C276" s="11"/>
      <c r="D276" s="12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2"/>
      <c r="Q276" s="11"/>
    </row>
    <row r="277" spans="1:17" x14ac:dyDescent="0.4">
      <c r="A277" s="11"/>
      <c r="B277" s="12"/>
      <c r="C277" s="11"/>
      <c r="D277" s="12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2"/>
      <c r="Q277" s="11"/>
    </row>
    <row r="278" spans="1:17" x14ac:dyDescent="0.4">
      <c r="A278" s="11"/>
      <c r="B278" s="12"/>
      <c r="C278" s="11"/>
      <c r="D278" s="12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2"/>
      <c r="Q278" s="11"/>
    </row>
    <row r="279" spans="1:17" x14ac:dyDescent="0.4">
      <c r="A279" s="11"/>
      <c r="B279" s="12"/>
      <c r="C279" s="11"/>
      <c r="D279" s="12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2"/>
      <c r="Q279" s="11"/>
    </row>
    <row r="280" spans="1:17" x14ac:dyDescent="0.4">
      <c r="A280" s="11"/>
      <c r="B280" s="12"/>
      <c r="C280" s="11"/>
      <c r="D280" s="12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2"/>
      <c r="Q280" s="11"/>
    </row>
    <row r="281" spans="1:17" x14ac:dyDescent="0.4">
      <c r="A281" s="11"/>
      <c r="B281" s="12"/>
      <c r="C281" s="11"/>
      <c r="D281" s="12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2"/>
      <c r="Q281" s="11"/>
    </row>
    <row r="282" spans="1:17" x14ac:dyDescent="0.4">
      <c r="A282" s="11"/>
      <c r="B282" s="12"/>
      <c r="C282" s="11"/>
      <c r="D282" s="12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2"/>
      <c r="Q282" s="11"/>
    </row>
    <row r="283" spans="1:17" x14ac:dyDescent="0.4">
      <c r="A283" s="11"/>
      <c r="B283" s="12"/>
      <c r="C283" s="11"/>
      <c r="D283" s="12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2"/>
      <c r="Q283" s="11"/>
    </row>
    <row r="284" spans="1:17" x14ac:dyDescent="0.4">
      <c r="A284" s="11"/>
      <c r="B284" s="12"/>
      <c r="C284" s="11"/>
      <c r="D284" s="12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2"/>
      <c r="Q284" s="11"/>
    </row>
    <row r="285" spans="1:17" x14ac:dyDescent="0.4">
      <c r="A285" s="11"/>
      <c r="B285" s="12"/>
      <c r="C285" s="11"/>
      <c r="D285" s="12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2"/>
      <c r="Q285" s="11"/>
    </row>
    <row r="286" spans="1:17" x14ac:dyDescent="0.4">
      <c r="A286" s="11"/>
      <c r="B286" s="12"/>
      <c r="C286" s="11"/>
      <c r="D286" s="12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2"/>
      <c r="Q286" s="11"/>
    </row>
    <row r="287" spans="1:17" x14ac:dyDescent="0.4">
      <c r="A287" s="11"/>
      <c r="B287" s="12"/>
      <c r="C287" s="11"/>
      <c r="D287" s="12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2"/>
      <c r="Q287" s="11"/>
    </row>
    <row r="288" spans="1:17" x14ac:dyDescent="0.4">
      <c r="A288" s="11"/>
      <c r="B288" s="12"/>
      <c r="C288" s="11"/>
      <c r="D288" s="12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2"/>
      <c r="Q288" s="11"/>
    </row>
    <row r="289" spans="1:17" x14ac:dyDescent="0.4">
      <c r="A289" s="11"/>
      <c r="B289" s="12"/>
      <c r="C289" s="11"/>
      <c r="D289" s="12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2"/>
      <c r="Q289" s="11"/>
    </row>
    <row r="290" spans="1:17" x14ac:dyDescent="0.4">
      <c r="A290" s="11"/>
      <c r="B290" s="12"/>
      <c r="C290" s="11"/>
      <c r="D290" s="12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2"/>
      <c r="Q290" s="11"/>
    </row>
    <row r="291" spans="1:17" x14ac:dyDescent="0.4">
      <c r="A291" s="11"/>
      <c r="B291" s="12"/>
      <c r="C291" s="11"/>
      <c r="D291" s="12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2"/>
      <c r="Q291" s="11"/>
    </row>
    <row r="292" spans="1:17" x14ac:dyDescent="0.4">
      <c r="A292" s="11"/>
      <c r="B292" s="12"/>
      <c r="C292" s="11"/>
      <c r="D292" s="12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2"/>
      <c r="Q292" s="11"/>
    </row>
    <row r="293" spans="1:17" x14ac:dyDescent="0.4">
      <c r="A293" s="11"/>
      <c r="B293" s="12"/>
      <c r="C293" s="11"/>
      <c r="D293" s="12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2"/>
      <c r="Q293" s="11"/>
    </row>
    <row r="294" spans="1:17" x14ac:dyDescent="0.4">
      <c r="A294" s="11"/>
      <c r="B294" s="12"/>
      <c r="C294" s="11"/>
      <c r="D294" s="12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2"/>
      <c r="Q294" s="11"/>
    </row>
    <row r="295" spans="1:17" x14ac:dyDescent="0.4">
      <c r="A295" s="11"/>
      <c r="B295" s="12"/>
      <c r="C295" s="11"/>
      <c r="D295" s="12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2"/>
      <c r="Q295" s="11"/>
    </row>
    <row r="296" spans="1:17" x14ac:dyDescent="0.4">
      <c r="A296" s="11"/>
      <c r="B296" s="12"/>
      <c r="C296" s="11"/>
      <c r="D296" s="12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2"/>
      <c r="Q296" s="11"/>
    </row>
    <row r="297" spans="1:17" x14ac:dyDescent="0.4">
      <c r="A297" s="11"/>
      <c r="B297" s="12"/>
      <c r="C297" s="11"/>
      <c r="D297" s="12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2"/>
      <c r="Q297" s="11"/>
    </row>
    <row r="298" spans="1:17" x14ac:dyDescent="0.4">
      <c r="A298" s="11"/>
      <c r="B298" s="12"/>
      <c r="C298" s="11"/>
      <c r="D298" s="12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2"/>
      <c r="Q298" s="11"/>
    </row>
    <row r="299" spans="1:17" x14ac:dyDescent="0.4">
      <c r="A299" s="11"/>
      <c r="B299" s="12"/>
      <c r="C299" s="11"/>
      <c r="D299" s="12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2"/>
      <c r="Q299" s="11"/>
    </row>
    <row r="300" spans="1:17" x14ac:dyDescent="0.4">
      <c r="A300" s="11"/>
      <c r="B300" s="12"/>
      <c r="C300" s="11"/>
      <c r="D300" s="12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2"/>
      <c r="Q300" s="11"/>
    </row>
    <row r="301" spans="1:17" x14ac:dyDescent="0.4">
      <c r="A301" s="11"/>
      <c r="B301" s="12"/>
      <c r="C301" s="11"/>
      <c r="D301" s="12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2"/>
      <c r="Q301" s="11"/>
    </row>
    <row r="302" spans="1:17" x14ac:dyDescent="0.4">
      <c r="A302" s="11"/>
      <c r="B302" s="12"/>
      <c r="C302" s="11"/>
      <c r="D302" s="12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2"/>
      <c r="Q302" s="11"/>
    </row>
    <row r="303" spans="1:17" x14ac:dyDescent="0.4">
      <c r="A303" s="11"/>
      <c r="B303" s="12"/>
      <c r="C303" s="11"/>
      <c r="D303" s="12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2"/>
      <c r="Q303" s="11"/>
    </row>
    <row r="304" spans="1:17" x14ac:dyDescent="0.4">
      <c r="A304" s="11"/>
      <c r="B304" s="12"/>
      <c r="C304" s="11"/>
      <c r="D304" s="12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2"/>
      <c r="Q304" s="11"/>
    </row>
    <row r="305" spans="1:17" x14ac:dyDescent="0.4">
      <c r="A305" s="11"/>
      <c r="B305" s="12"/>
      <c r="C305" s="11"/>
      <c r="D305" s="12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2"/>
      <c r="Q305" s="11"/>
    </row>
    <row r="306" spans="1:17" x14ac:dyDescent="0.4">
      <c r="A306" s="11"/>
      <c r="B306" s="12"/>
      <c r="C306" s="11"/>
      <c r="D306" s="12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2"/>
      <c r="Q306" s="11"/>
    </row>
    <row r="307" spans="1:17" x14ac:dyDescent="0.4">
      <c r="A307" s="11"/>
      <c r="B307" s="12"/>
      <c r="C307" s="11"/>
      <c r="D307" s="12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2"/>
      <c r="Q307" s="11"/>
    </row>
    <row r="308" spans="1:17" x14ac:dyDescent="0.4">
      <c r="A308" s="11"/>
      <c r="B308" s="12"/>
      <c r="C308" s="11"/>
      <c r="D308" s="12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2"/>
      <c r="Q308" s="11"/>
    </row>
    <row r="309" spans="1:17" x14ac:dyDescent="0.4">
      <c r="A309" s="11"/>
      <c r="B309" s="12"/>
      <c r="C309" s="11"/>
      <c r="D309" s="12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2"/>
      <c r="Q309" s="11"/>
    </row>
    <row r="310" spans="1:17" x14ac:dyDescent="0.4">
      <c r="A310" s="11"/>
      <c r="B310" s="12"/>
      <c r="C310" s="11"/>
      <c r="D310" s="12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2"/>
      <c r="Q310" s="11"/>
    </row>
    <row r="311" spans="1:17" x14ac:dyDescent="0.4">
      <c r="A311" s="11"/>
      <c r="B311" s="12"/>
      <c r="C311" s="11"/>
      <c r="D311" s="12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2"/>
      <c r="Q311" s="11"/>
    </row>
    <row r="312" spans="1:17" x14ac:dyDescent="0.4">
      <c r="A312" s="11"/>
      <c r="B312" s="12"/>
      <c r="C312" s="11"/>
      <c r="D312" s="12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2"/>
      <c r="Q312" s="11"/>
    </row>
    <row r="313" spans="1:17" x14ac:dyDescent="0.4">
      <c r="A313" s="11"/>
      <c r="B313" s="12"/>
      <c r="C313" s="11"/>
      <c r="D313" s="12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2"/>
      <c r="Q313" s="11"/>
    </row>
    <row r="314" spans="1:17" x14ac:dyDescent="0.4">
      <c r="A314" s="11"/>
      <c r="B314" s="12"/>
      <c r="C314" s="11"/>
      <c r="D314" s="12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2"/>
      <c r="Q314" s="11"/>
    </row>
    <row r="315" spans="1:17" x14ac:dyDescent="0.4">
      <c r="A315" s="11"/>
      <c r="B315" s="12"/>
      <c r="C315" s="11"/>
      <c r="D315" s="12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2"/>
      <c r="Q315" s="11"/>
    </row>
    <row r="316" spans="1:17" x14ac:dyDescent="0.4">
      <c r="A316" s="11"/>
      <c r="B316" s="12"/>
      <c r="C316" s="11"/>
      <c r="D316" s="12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2"/>
      <c r="Q316" s="11"/>
    </row>
    <row r="317" spans="1:17" x14ac:dyDescent="0.4">
      <c r="A317" s="11"/>
      <c r="B317" s="12"/>
      <c r="C317" s="11"/>
      <c r="D317" s="12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2"/>
      <c r="Q317" s="11"/>
    </row>
    <row r="318" spans="1:17" x14ac:dyDescent="0.4">
      <c r="A318" s="11"/>
      <c r="B318" s="12"/>
      <c r="C318" s="11"/>
      <c r="D318" s="12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2"/>
      <c r="Q318" s="11"/>
    </row>
    <row r="319" spans="1:17" x14ac:dyDescent="0.4">
      <c r="A319" s="11"/>
      <c r="B319" s="12"/>
      <c r="C319" s="11"/>
      <c r="D319" s="12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2"/>
      <c r="Q319" s="11"/>
    </row>
    <row r="320" spans="1:17" x14ac:dyDescent="0.4">
      <c r="A320" s="11"/>
      <c r="B320" s="12"/>
      <c r="C320" s="11"/>
      <c r="D320" s="12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2"/>
      <c r="Q320" s="11"/>
    </row>
    <row r="321" spans="1:17" x14ac:dyDescent="0.4">
      <c r="A321" s="11"/>
      <c r="B321" s="12"/>
      <c r="C321" s="11"/>
      <c r="D321" s="12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2"/>
      <c r="Q321" s="11"/>
    </row>
    <row r="322" spans="1:17" x14ac:dyDescent="0.4">
      <c r="A322" s="11"/>
      <c r="B322" s="12"/>
      <c r="C322" s="11"/>
      <c r="D322" s="12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2"/>
      <c r="Q322" s="11"/>
    </row>
    <row r="323" spans="1:17" x14ac:dyDescent="0.4">
      <c r="A323" s="11"/>
      <c r="B323" s="12"/>
      <c r="C323" s="11"/>
      <c r="D323" s="12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2"/>
      <c r="Q323" s="11"/>
    </row>
    <row r="324" spans="1:17" x14ac:dyDescent="0.4">
      <c r="A324" s="11"/>
      <c r="B324" s="12"/>
      <c r="C324" s="11"/>
      <c r="D324" s="12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2"/>
      <c r="Q324" s="11"/>
    </row>
    <row r="325" spans="1:17" x14ac:dyDescent="0.4">
      <c r="A325" s="11"/>
      <c r="B325" s="12"/>
      <c r="C325" s="11"/>
      <c r="D325" s="12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2"/>
      <c r="Q325" s="11"/>
    </row>
    <row r="326" spans="1:17" x14ac:dyDescent="0.4">
      <c r="A326" s="11"/>
      <c r="B326" s="12"/>
      <c r="C326" s="11"/>
      <c r="D326" s="12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2"/>
      <c r="Q326" s="11"/>
    </row>
    <row r="327" spans="1:17" x14ac:dyDescent="0.4">
      <c r="A327" s="11"/>
      <c r="B327" s="12"/>
      <c r="C327" s="11"/>
      <c r="D327" s="12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2"/>
      <c r="Q327" s="11"/>
    </row>
    <row r="328" spans="1:17" x14ac:dyDescent="0.4">
      <c r="A328" s="11"/>
      <c r="B328" s="12"/>
      <c r="C328" s="11"/>
      <c r="D328" s="12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2"/>
      <c r="Q328" s="11"/>
    </row>
    <row r="329" spans="1:17" x14ac:dyDescent="0.4">
      <c r="A329" s="11"/>
      <c r="B329" s="12"/>
      <c r="C329" s="11"/>
      <c r="D329" s="12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2"/>
      <c r="Q329" s="11"/>
    </row>
    <row r="330" spans="1:17" x14ac:dyDescent="0.4">
      <c r="A330" s="11"/>
      <c r="B330" s="12"/>
      <c r="C330" s="11"/>
      <c r="D330" s="12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2"/>
      <c r="Q330" s="11"/>
    </row>
    <row r="331" spans="1:17" x14ac:dyDescent="0.4">
      <c r="A331" s="11"/>
      <c r="B331" s="12"/>
      <c r="C331" s="11"/>
      <c r="D331" s="12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2"/>
      <c r="Q331" s="11"/>
    </row>
    <row r="332" spans="1:17" x14ac:dyDescent="0.4">
      <c r="A332" s="11"/>
      <c r="B332" s="12"/>
      <c r="C332" s="11"/>
      <c r="D332" s="12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2"/>
      <c r="Q332" s="11"/>
    </row>
    <row r="333" spans="1:17" x14ac:dyDescent="0.4">
      <c r="A333" s="11"/>
      <c r="B333" s="12"/>
      <c r="C333" s="11"/>
      <c r="D333" s="12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2"/>
      <c r="Q333" s="11"/>
    </row>
    <row r="334" spans="1:17" x14ac:dyDescent="0.4">
      <c r="A334" s="11"/>
      <c r="B334" s="12"/>
      <c r="C334" s="11"/>
      <c r="D334" s="12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2"/>
      <c r="Q334" s="11"/>
    </row>
    <row r="335" spans="1:17" x14ac:dyDescent="0.4">
      <c r="A335" s="11"/>
      <c r="B335" s="12"/>
      <c r="C335" s="11"/>
      <c r="D335" s="12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2"/>
      <c r="Q335" s="11"/>
    </row>
    <row r="336" spans="1:17" x14ac:dyDescent="0.4">
      <c r="A336" s="11"/>
      <c r="B336" s="12"/>
      <c r="C336" s="11"/>
      <c r="D336" s="12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2"/>
      <c r="Q336" s="11"/>
    </row>
    <row r="337" spans="1:17" x14ac:dyDescent="0.4">
      <c r="A337" s="11"/>
      <c r="B337" s="12"/>
      <c r="C337" s="11"/>
      <c r="D337" s="12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2"/>
      <c r="Q337" s="11"/>
    </row>
    <row r="338" spans="1:17" x14ac:dyDescent="0.4">
      <c r="A338" s="11"/>
      <c r="B338" s="12"/>
      <c r="C338" s="11"/>
      <c r="D338" s="12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2"/>
      <c r="Q338" s="11"/>
    </row>
    <row r="339" spans="1:17" x14ac:dyDescent="0.4">
      <c r="A339" s="11"/>
      <c r="B339" s="12"/>
      <c r="C339" s="11"/>
      <c r="D339" s="12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2"/>
      <c r="Q339" s="11"/>
    </row>
    <row r="340" spans="1:17" x14ac:dyDescent="0.4">
      <c r="A340" s="11"/>
      <c r="B340" s="12"/>
      <c r="C340" s="11"/>
      <c r="D340" s="12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2"/>
      <c r="Q340" s="11"/>
    </row>
    <row r="341" spans="1:17" x14ac:dyDescent="0.4">
      <c r="A341" s="11"/>
      <c r="B341" s="12"/>
      <c r="C341" s="11"/>
      <c r="D341" s="12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2"/>
      <c r="Q341" s="11"/>
    </row>
    <row r="342" spans="1:17" x14ac:dyDescent="0.4">
      <c r="A342" s="11"/>
      <c r="B342" s="12"/>
      <c r="C342" s="11"/>
      <c r="D342" s="12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2"/>
      <c r="Q342" s="11"/>
    </row>
    <row r="343" spans="1:17" x14ac:dyDescent="0.4">
      <c r="A343" s="11"/>
      <c r="B343" s="12"/>
      <c r="C343" s="11"/>
      <c r="D343" s="12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2"/>
      <c r="Q343" s="11"/>
    </row>
    <row r="344" spans="1:17" x14ac:dyDescent="0.4">
      <c r="A344" s="11"/>
      <c r="B344" s="12"/>
      <c r="C344" s="11"/>
      <c r="D344" s="12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2"/>
      <c r="Q344" s="11"/>
    </row>
    <row r="345" spans="1:17" x14ac:dyDescent="0.4">
      <c r="A345" s="11"/>
      <c r="B345" s="12"/>
      <c r="C345" s="11"/>
      <c r="D345" s="12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2"/>
      <c r="Q345" s="11"/>
    </row>
    <row r="346" spans="1:17" x14ac:dyDescent="0.4">
      <c r="A346" s="11"/>
      <c r="B346" s="12"/>
      <c r="C346" s="11"/>
      <c r="D346" s="12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2"/>
      <c r="Q346" s="11"/>
    </row>
    <row r="347" spans="1:17" x14ac:dyDescent="0.4">
      <c r="A347" s="11"/>
      <c r="B347" s="12"/>
      <c r="C347" s="11"/>
      <c r="D347" s="12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2"/>
      <c r="Q347" s="11"/>
    </row>
    <row r="348" spans="1:17" x14ac:dyDescent="0.4">
      <c r="A348" s="11"/>
      <c r="B348" s="12"/>
      <c r="C348" s="11"/>
      <c r="D348" s="12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2"/>
      <c r="Q348" s="11"/>
    </row>
    <row r="349" spans="1:17" x14ac:dyDescent="0.4">
      <c r="A349" s="11"/>
      <c r="B349" s="12"/>
      <c r="C349" s="11"/>
      <c r="D349" s="12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2"/>
      <c r="Q349" s="11"/>
    </row>
    <row r="350" spans="1:17" x14ac:dyDescent="0.4">
      <c r="A350" s="11"/>
      <c r="B350" s="12"/>
      <c r="C350" s="11"/>
      <c r="D350" s="12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2"/>
      <c r="Q350" s="11"/>
    </row>
    <row r="351" spans="1:17" x14ac:dyDescent="0.4">
      <c r="A351" s="11"/>
      <c r="B351" s="12"/>
      <c r="C351" s="11"/>
      <c r="D351" s="12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2"/>
      <c r="Q351" s="11"/>
    </row>
    <row r="352" spans="1:17" x14ac:dyDescent="0.4">
      <c r="A352" s="11"/>
      <c r="B352" s="12"/>
      <c r="C352" s="11"/>
      <c r="D352" s="12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2"/>
      <c r="Q352" s="11"/>
    </row>
    <row r="353" spans="1:17" x14ac:dyDescent="0.4">
      <c r="A353" s="11"/>
      <c r="B353" s="12"/>
      <c r="C353" s="11"/>
      <c r="D353" s="12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2"/>
      <c r="Q353" s="11"/>
    </row>
    <row r="354" spans="1:17" x14ac:dyDescent="0.4">
      <c r="A354" s="11"/>
      <c r="B354" s="12"/>
      <c r="C354" s="11"/>
      <c r="D354" s="12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2"/>
      <c r="Q354" s="11"/>
    </row>
    <row r="355" spans="1:17" x14ac:dyDescent="0.4">
      <c r="A355" s="11"/>
      <c r="B355" s="12"/>
      <c r="C355" s="11"/>
      <c r="D355" s="12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2"/>
      <c r="Q355" s="11"/>
    </row>
    <row r="356" spans="1:17" x14ac:dyDescent="0.4">
      <c r="A356" s="11"/>
      <c r="B356" s="12"/>
      <c r="C356" s="11"/>
      <c r="D356" s="12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2"/>
      <c r="Q356" s="11"/>
    </row>
    <row r="357" spans="1:17" x14ac:dyDescent="0.4">
      <c r="A357" s="11"/>
      <c r="B357" s="12"/>
      <c r="C357" s="11"/>
      <c r="D357" s="12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2"/>
      <c r="Q357" s="11"/>
    </row>
    <row r="358" spans="1:17" x14ac:dyDescent="0.4">
      <c r="A358" s="11"/>
      <c r="B358" s="12"/>
      <c r="C358" s="11"/>
      <c r="D358" s="12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2"/>
      <c r="Q358" s="11"/>
    </row>
    <row r="359" spans="1:17" x14ac:dyDescent="0.4">
      <c r="A359" s="11"/>
      <c r="B359" s="12"/>
      <c r="C359" s="11"/>
      <c r="D359" s="12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2"/>
      <c r="Q359" s="11"/>
    </row>
    <row r="360" spans="1:17" x14ac:dyDescent="0.4">
      <c r="A360" s="11"/>
      <c r="B360" s="12"/>
      <c r="C360" s="11"/>
      <c r="D360" s="12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2"/>
      <c r="Q360" s="11"/>
    </row>
    <row r="361" spans="1:17" x14ac:dyDescent="0.4">
      <c r="A361" s="11"/>
      <c r="B361" s="12"/>
      <c r="C361" s="11"/>
      <c r="D361" s="12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2"/>
      <c r="Q361" s="11"/>
    </row>
    <row r="362" spans="1:17" x14ac:dyDescent="0.4">
      <c r="A362" s="11"/>
      <c r="B362" s="12"/>
      <c r="C362" s="11"/>
      <c r="D362" s="12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2"/>
      <c r="Q362" s="11"/>
    </row>
    <row r="363" spans="1:17" x14ac:dyDescent="0.4">
      <c r="A363" s="11"/>
      <c r="B363" s="12"/>
      <c r="C363" s="11"/>
      <c r="D363" s="12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2"/>
      <c r="Q363" s="11"/>
    </row>
    <row r="364" spans="1:17" x14ac:dyDescent="0.4">
      <c r="A364" s="11"/>
      <c r="B364" s="12"/>
      <c r="C364" s="11"/>
      <c r="D364" s="12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2"/>
      <c r="Q364" s="11"/>
    </row>
    <row r="365" spans="1:17" x14ac:dyDescent="0.4">
      <c r="A365" s="11"/>
      <c r="B365" s="12"/>
      <c r="C365" s="11"/>
      <c r="D365" s="12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2"/>
      <c r="Q365" s="11"/>
    </row>
    <row r="366" spans="1:17" x14ac:dyDescent="0.4">
      <c r="A366" s="11"/>
      <c r="B366" s="12"/>
      <c r="C366" s="11"/>
      <c r="D366" s="12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2"/>
      <c r="Q366" s="11"/>
    </row>
    <row r="367" spans="1:17" x14ac:dyDescent="0.4">
      <c r="A367" s="11"/>
      <c r="B367" s="12"/>
      <c r="C367" s="11"/>
      <c r="D367" s="12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2"/>
      <c r="Q367" s="11"/>
    </row>
    <row r="368" spans="1:17" x14ac:dyDescent="0.4">
      <c r="A368" s="11"/>
      <c r="B368" s="12"/>
      <c r="C368" s="11"/>
      <c r="D368" s="12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2"/>
      <c r="Q368" s="11"/>
    </row>
    <row r="369" spans="1:17" x14ac:dyDescent="0.4">
      <c r="A369" s="11"/>
      <c r="B369" s="12"/>
      <c r="C369" s="11"/>
      <c r="D369" s="12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2"/>
      <c r="Q369" s="11"/>
    </row>
    <row r="370" spans="1:17" x14ac:dyDescent="0.4">
      <c r="A370" s="11"/>
      <c r="B370" s="12"/>
      <c r="C370" s="11"/>
      <c r="D370" s="12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2"/>
      <c r="Q370" s="11"/>
    </row>
    <row r="371" spans="1:17" x14ac:dyDescent="0.4">
      <c r="A371" s="11"/>
      <c r="B371" s="12"/>
      <c r="C371" s="11"/>
      <c r="D371" s="12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2"/>
      <c r="Q371" s="11"/>
    </row>
    <row r="372" spans="1:17" x14ac:dyDescent="0.4">
      <c r="A372" s="11"/>
      <c r="B372" s="12"/>
      <c r="C372" s="11"/>
      <c r="D372" s="12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2"/>
      <c r="Q372" s="11"/>
    </row>
    <row r="373" spans="1:17" x14ac:dyDescent="0.4">
      <c r="A373" s="11"/>
      <c r="B373" s="12"/>
      <c r="C373" s="11"/>
      <c r="D373" s="12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2"/>
      <c r="Q373" s="11"/>
    </row>
    <row r="374" spans="1:17" x14ac:dyDescent="0.4">
      <c r="A374" s="11"/>
      <c r="B374" s="12"/>
      <c r="C374" s="11"/>
      <c r="D374" s="12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2"/>
      <c r="Q374" s="11"/>
    </row>
    <row r="375" spans="1:17" x14ac:dyDescent="0.4">
      <c r="A375" s="11"/>
      <c r="B375" s="12"/>
      <c r="C375" s="11"/>
      <c r="D375" s="12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2"/>
      <c r="Q375" s="11"/>
    </row>
    <row r="376" spans="1:17" x14ac:dyDescent="0.4">
      <c r="A376" s="11"/>
      <c r="B376" s="12"/>
      <c r="C376" s="11"/>
      <c r="D376" s="12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2"/>
      <c r="Q376" s="11"/>
    </row>
    <row r="377" spans="1:17" x14ac:dyDescent="0.4">
      <c r="A377" s="11"/>
      <c r="B377" s="12"/>
      <c r="C377" s="11"/>
      <c r="D377" s="12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2"/>
      <c r="Q377" s="11"/>
    </row>
    <row r="378" spans="1:17" x14ac:dyDescent="0.4">
      <c r="A378" s="11"/>
      <c r="B378" s="12"/>
      <c r="C378" s="11"/>
      <c r="D378" s="12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2"/>
      <c r="Q378" s="11"/>
    </row>
    <row r="379" spans="1:17" x14ac:dyDescent="0.4">
      <c r="A379" s="11"/>
      <c r="B379" s="12"/>
      <c r="C379" s="11"/>
      <c r="D379" s="12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2"/>
      <c r="Q379" s="11"/>
    </row>
    <row r="380" spans="1:17" x14ac:dyDescent="0.4">
      <c r="A380" s="11"/>
      <c r="B380" s="12"/>
      <c r="C380" s="11"/>
      <c r="D380" s="12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2"/>
      <c r="Q380" s="11"/>
    </row>
    <row r="381" spans="1:17" x14ac:dyDescent="0.4">
      <c r="A381" s="11"/>
      <c r="B381" s="12"/>
      <c r="C381" s="11"/>
      <c r="D381" s="12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2"/>
      <c r="Q381" s="11"/>
    </row>
    <row r="382" spans="1:17" x14ac:dyDescent="0.4">
      <c r="A382" s="11"/>
      <c r="B382" s="12"/>
      <c r="C382" s="11"/>
      <c r="D382" s="12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2"/>
      <c r="Q382" s="11"/>
    </row>
    <row r="383" spans="1:17" x14ac:dyDescent="0.4">
      <c r="A383" s="11"/>
      <c r="B383" s="12"/>
      <c r="C383" s="11"/>
      <c r="D383" s="12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2"/>
      <c r="Q383" s="11"/>
    </row>
    <row r="384" spans="1:17" x14ac:dyDescent="0.4">
      <c r="A384" s="11"/>
      <c r="B384" s="12"/>
      <c r="C384" s="11"/>
      <c r="D384" s="12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2"/>
      <c r="Q384" s="11"/>
    </row>
    <row r="385" spans="1:17" x14ac:dyDescent="0.4">
      <c r="A385" s="11"/>
      <c r="B385" s="12"/>
      <c r="C385" s="11"/>
      <c r="D385" s="12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2"/>
      <c r="Q385" s="11"/>
    </row>
    <row r="386" spans="1:17" x14ac:dyDescent="0.4">
      <c r="A386" s="11"/>
      <c r="B386" s="12"/>
      <c r="C386" s="11"/>
      <c r="D386" s="12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2"/>
      <c r="Q386" s="11"/>
    </row>
    <row r="387" spans="1:17" x14ac:dyDescent="0.4">
      <c r="A387" s="11"/>
      <c r="B387" s="12"/>
      <c r="C387" s="11"/>
      <c r="D387" s="12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2"/>
      <c r="Q387" s="11"/>
    </row>
    <row r="388" spans="1:17" x14ac:dyDescent="0.4">
      <c r="A388" s="11"/>
      <c r="B388" s="12"/>
      <c r="C388" s="11"/>
      <c r="D388" s="12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2"/>
      <c r="Q388" s="11"/>
    </row>
    <row r="389" spans="1:17" x14ac:dyDescent="0.4">
      <c r="A389" s="11"/>
      <c r="B389" s="12"/>
      <c r="C389" s="11"/>
      <c r="D389" s="12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2"/>
      <c r="Q389" s="11"/>
    </row>
    <row r="390" spans="1:17" x14ac:dyDescent="0.4">
      <c r="A390" s="11"/>
      <c r="B390" s="12"/>
      <c r="C390" s="11"/>
      <c r="D390" s="12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2"/>
      <c r="Q390" s="11"/>
    </row>
    <row r="391" spans="1:17" x14ac:dyDescent="0.4">
      <c r="A391" s="11"/>
      <c r="B391" s="12"/>
      <c r="C391" s="11"/>
      <c r="D391" s="12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2"/>
      <c r="Q391" s="11"/>
    </row>
    <row r="392" spans="1:17" x14ac:dyDescent="0.4">
      <c r="A392" s="11"/>
      <c r="B392" s="12"/>
      <c r="C392" s="11"/>
      <c r="D392" s="12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2"/>
      <c r="Q392" s="11"/>
    </row>
    <row r="393" spans="1:17" x14ac:dyDescent="0.4">
      <c r="A393" s="11"/>
      <c r="B393" s="12"/>
      <c r="C393" s="11"/>
      <c r="D393" s="12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2"/>
      <c r="Q393" s="11"/>
    </row>
    <row r="394" spans="1:17" x14ac:dyDescent="0.4">
      <c r="A394" s="11"/>
      <c r="B394" s="12"/>
      <c r="C394" s="11"/>
      <c r="D394" s="12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2"/>
      <c r="Q394" s="11"/>
    </row>
    <row r="395" spans="1:17" x14ac:dyDescent="0.4">
      <c r="A395" s="11"/>
      <c r="B395" s="12"/>
      <c r="C395" s="11"/>
      <c r="D395" s="12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2"/>
      <c r="Q395" s="11"/>
    </row>
    <row r="396" spans="1:17" x14ac:dyDescent="0.4">
      <c r="A396" s="11"/>
      <c r="B396" s="12"/>
      <c r="C396" s="11"/>
      <c r="D396" s="12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2"/>
      <c r="Q396" s="11"/>
    </row>
    <row r="397" spans="1:17" x14ac:dyDescent="0.4">
      <c r="A397" s="11"/>
      <c r="B397" s="12"/>
      <c r="C397" s="11"/>
      <c r="D397" s="1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2"/>
      <c r="Q397" s="11"/>
    </row>
    <row r="398" spans="1:17" x14ac:dyDescent="0.4">
      <c r="A398" s="11"/>
      <c r="B398" s="12"/>
      <c r="C398" s="11"/>
      <c r="D398" s="12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2"/>
      <c r="Q398" s="11"/>
    </row>
    <row r="399" spans="1:17" x14ac:dyDescent="0.4">
      <c r="A399" s="11"/>
      <c r="B399" s="12"/>
      <c r="C399" s="11"/>
      <c r="D399" s="12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2"/>
      <c r="Q399" s="11"/>
    </row>
    <row r="400" spans="1:17" x14ac:dyDescent="0.4">
      <c r="A400" s="11"/>
      <c r="B400" s="12"/>
      <c r="C400" s="11"/>
      <c r="D400" s="12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2"/>
      <c r="Q400" s="11"/>
    </row>
    <row r="401" spans="1:17" x14ac:dyDescent="0.4">
      <c r="A401" s="11"/>
      <c r="B401" s="12"/>
      <c r="C401" s="11"/>
      <c r="D401" s="12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2"/>
      <c r="Q401" s="11"/>
    </row>
    <row r="402" spans="1:17" x14ac:dyDescent="0.4">
      <c r="A402" s="11"/>
      <c r="B402" s="12"/>
      <c r="C402" s="11"/>
      <c r="D402" s="12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2"/>
      <c r="Q402" s="11"/>
    </row>
    <row r="403" spans="1:17" x14ac:dyDescent="0.4">
      <c r="A403" s="11"/>
      <c r="B403" s="12"/>
      <c r="C403" s="11"/>
      <c r="D403" s="12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2"/>
      <c r="Q403" s="11"/>
    </row>
    <row r="404" spans="1:17" x14ac:dyDescent="0.4">
      <c r="A404" s="11"/>
      <c r="B404" s="12"/>
      <c r="C404" s="11"/>
      <c r="D404" s="12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2"/>
      <c r="Q404" s="11"/>
    </row>
    <row r="405" spans="1:17" x14ac:dyDescent="0.4">
      <c r="A405" s="11"/>
      <c r="B405" s="12"/>
      <c r="C405" s="11"/>
      <c r="D405" s="12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2"/>
      <c r="Q405" s="11"/>
    </row>
    <row r="406" spans="1:17" x14ac:dyDescent="0.4">
      <c r="A406" s="11"/>
      <c r="B406" s="12"/>
      <c r="C406" s="11"/>
      <c r="D406" s="12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2"/>
      <c r="Q406" s="11"/>
    </row>
    <row r="407" spans="1:17" x14ac:dyDescent="0.4">
      <c r="A407" s="11"/>
      <c r="B407" s="12"/>
      <c r="C407" s="11"/>
      <c r="D407" s="12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2"/>
      <c r="Q407" s="11"/>
    </row>
    <row r="408" spans="1:17" x14ac:dyDescent="0.4">
      <c r="A408" s="11"/>
      <c r="B408" s="12"/>
      <c r="C408" s="11"/>
      <c r="D408" s="12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2"/>
      <c r="Q408" s="11"/>
    </row>
    <row r="409" spans="1:17" x14ac:dyDescent="0.4">
      <c r="A409" s="11"/>
      <c r="B409" s="12"/>
      <c r="C409" s="11"/>
      <c r="D409" s="12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2"/>
      <c r="Q409" s="11"/>
    </row>
    <row r="410" spans="1:17" x14ac:dyDescent="0.4">
      <c r="A410" s="11"/>
      <c r="B410" s="12"/>
      <c r="C410" s="11"/>
      <c r="D410" s="12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2"/>
      <c r="Q410" s="11"/>
    </row>
    <row r="411" spans="1:17" x14ac:dyDescent="0.4">
      <c r="A411" s="11"/>
      <c r="B411" s="12"/>
      <c r="C411" s="11"/>
      <c r="D411" s="12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2"/>
      <c r="Q411" s="11"/>
    </row>
    <row r="412" spans="1:17" x14ac:dyDescent="0.4">
      <c r="A412" s="11"/>
      <c r="B412" s="12"/>
      <c r="C412" s="11"/>
      <c r="D412" s="12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2"/>
      <c r="Q412" s="11"/>
    </row>
    <row r="413" spans="1:17" x14ac:dyDescent="0.4">
      <c r="A413" s="11"/>
      <c r="B413" s="12"/>
      <c r="C413" s="11"/>
      <c r="D413" s="12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2"/>
      <c r="Q413" s="11"/>
    </row>
    <row r="414" spans="1:17" x14ac:dyDescent="0.4">
      <c r="A414" s="11"/>
      <c r="B414" s="12"/>
      <c r="C414" s="11"/>
      <c r="D414" s="12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2"/>
      <c r="Q414" s="11"/>
    </row>
    <row r="415" spans="1:17" x14ac:dyDescent="0.4">
      <c r="A415" s="11"/>
      <c r="B415" s="12"/>
      <c r="C415" s="11"/>
      <c r="D415" s="12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2"/>
      <c r="Q415" s="11"/>
    </row>
    <row r="416" spans="1:17" x14ac:dyDescent="0.4">
      <c r="A416" s="11"/>
      <c r="B416" s="12"/>
      <c r="C416" s="11"/>
      <c r="D416" s="12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2"/>
      <c r="Q416" s="11"/>
    </row>
    <row r="417" spans="1:17" x14ac:dyDescent="0.4">
      <c r="A417" s="11"/>
      <c r="B417" s="12"/>
      <c r="C417" s="11"/>
      <c r="D417" s="12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2"/>
      <c r="Q417" s="11"/>
    </row>
    <row r="418" spans="1:17" x14ac:dyDescent="0.4">
      <c r="A418" s="11"/>
      <c r="B418" s="12"/>
      <c r="C418" s="11"/>
      <c r="D418" s="12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2"/>
      <c r="Q418" s="11"/>
    </row>
    <row r="419" spans="1:17" x14ac:dyDescent="0.4">
      <c r="A419" s="11"/>
      <c r="B419" s="12"/>
      <c r="C419" s="11"/>
      <c r="D419" s="12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2"/>
      <c r="Q419" s="11"/>
    </row>
    <row r="420" spans="1:17" x14ac:dyDescent="0.4">
      <c r="A420" s="11"/>
      <c r="B420" s="12"/>
      <c r="C420" s="11"/>
      <c r="D420" s="12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2"/>
      <c r="Q420" s="11"/>
    </row>
    <row r="421" spans="1:17" x14ac:dyDescent="0.4">
      <c r="A421" s="11"/>
      <c r="B421" s="12"/>
      <c r="C421" s="11"/>
      <c r="D421" s="12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2"/>
      <c r="Q421" s="11"/>
    </row>
    <row r="422" spans="1:17" x14ac:dyDescent="0.4">
      <c r="A422" s="11"/>
      <c r="B422" s="12"/>
      <c r="C422" s="11"/>
      <c r="D422" s="12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2"/>
      <c r="Q422" s="11"/>
    </row>
    <row r="423" spans="1:17" x14ac:dyDescent="0.4">
      <c r="A423" s="11"/>
      <c r="B423" s="12"/>
      <c r="C423" s="11"/>
      <c r="D423" s="12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2"/>
      <c r="Q423" s="11"/>
    </row>
    <row r="424" spans="1:17" x14ac:dyDescent="0.4">
      <c r="A424" s="11"/>
      <c r="B424" s="12"/>
      <c r="C424" s="11"/>
      <c r="D424" s="12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2"/>
      <c r="Q424" s="11"/>
    </row>
    <row r="425" spans="1:17" x14ac:dyDescent="0.4">
      <c r="A425" s="11"/>
      <c r="B425" s="12"/>
      <c r="C425" s="11"/>
      <c r="D425" s="12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2"/>
      <c r="Q425" s="11"/>
    </row>
    <row r="426" spans="1:17" x14ac:dyDescent="0.4">
      <c r="A426" s="11"/>
      <c r="B426" s="12"/>
      <c r="C426" s="11"/>
      <c r="D426" s="12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2"/>
      <c r="Q426" s="11"/>
    </row>
    <row r="427" spans="1:17" x14ac:dyDescent="0.4">
      <c r="A427" s="11"/>
      <c r="B427" s="12"/>
      <c r="C427" s="11"/>
      <c r="D427" s="12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2"/>
      <c r="Q427" s="11"/>
    </row>
    <row r="428" spans="1:17" x14ac:dyDescent="0.4">
      <c r="A428" s="11"/>
      <c r="B428" s="12"/>
      <c r="C428" s="11"/>
      <c r="D428" s="12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2"/>
      <c r="Q428" s="11"/>
    </row>
    <row r="429" spans="1:17" x14ac:dyDescent="0.4">
      <c r="A429" s="11"/>
      <c r="B429" s="12"/>
      <c r="C429" s="11"/>
      <c r="D429" s="12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2"/>
      <c r="Q429" s="11"/>
    </row>
    <row r="430" spans="1:17" x14ac:dyDescent="0.4">
      <c r="A430" s="11"/>
      <c r="B430" s="12"/>
      <c r="C430" s="11"/>
      <c r="D430" s="12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2"/>
      <c r="Q430" s="11"/>
    </row>
    <row r="431" spans="1:17" x14ac:dyDescent="0.4">
      <c r="A431" s="11"/>
      <c r="B431" s="12"/>
      <c r="C431" s="11"/>
      <c r="D431" s="12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2"/>
      <c r="Q431" s="11"/>
    </row>
    <row r="432" spans="1:17" x14ac:dyDescent="0.4">
      <c r="A432" s="11"/>
      <c r="B432" s="12"/>
      <c r="C432" s="11"/>
      <c r="D432" s="12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2"/>
      <c r="Q432" s="11"/>
    </row>
    <row r="433" spans="1:17" x14ac:dyDescent="0.4">
      <c r="A433" s="11"/>
      <c r="B433" s="12"/>
      <c r="C433" s="11"/>
      <c r="D433" s="12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2"/>
      <c r="Q433" s="11"/>
    </row>
    <row r="434" spans="1:17" x14ac:dyDescent="0.4">
      <c r="A434" s="11"/>
      <c r="B434" s="12"/>
      <c r="C434" s="11"/>
      <c r="D434" s="12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2"/>
      <c r="Q434" s="11"/>
    </row>
    <row r="435" spans="1:17" x14ac:dyDescent="0.4">
      <c r="A435" s="11"/>
      <c r="B435" s="12"/>
      <c r="C435" s="11"/>
      <c r="D435" s="12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2"/>
      <c r="Q435" s="11"/>
    </row>
    <row r="436" spans="1:17" x14ac:dyDescent="0.4">
      <c r="A436" s="11"/>
      <c r="B436" s="12"/>
      <c r="C436" s="11"/>
      <c r="D436" s="12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2"/>
      <c r="Q436" s="11"/>
    </row>
    <row r="437" spans="1:17" x14ac:dyDescent="0.4">
      <c r="A437" s="11"/>
      <c r="B437" s="12"/>
      <c r="C437" s="11"/>
      <c r="D437" s="12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2"/>
      <c r="Q437" s="11"/>
    </row>
    <row r="438" spans="1:17" x14ac:dyDescent="0.4">
      <c r="A438" s="11"/>
      <c r="B438" s="12"/>
      <c r="C438" s="11"/>
      <c r="D438" s="12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2"/>
      <c r="Q438" s="11"/>
    </row>
    <row r="439" spans="1:17" x14ac:dyDescent="0.4">
      <c r="A439" s="11"/>
      <c r="B439" s="12"/>
      <c r="C439" s="11"/>
      <c r="D439" s="12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2"/>
      <c r="Q439" s="11"/>
    </row>
    <row r="440" spans="1:17" x14ac:dyDescent="0.4">
      <c r="A440" s="11"/>
      <c r="B440" s="12"/>
      <c r="C440" s="11"/>
      <c r="D440" s="12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2"/>
      <c r="Q440" s="11"/>
    </row>
    <row r="441" spans="1:17" x14ac:dyDescent="0.4">
      <c r="A441" s="11"/>
      <c r="B441" s="12"/>
      <c r="C441" s="11"/>
      <c r="D441" s="12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2"/>
      <c r="Q441" s="11"/>
    </row>
    <row r="442" spans="1:17" x14ac:dyDescent="0.4">
      <c r="A442" s="11"/>
      <c r="B442" s="12"/>
      <c r="C442" s="11"/>
      <c r="D442" s="12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2"/>
      <c r="Q442" s="11"/>
    </row>
    <row r="443" spans="1:17" x14ac:dyDescent="0.4">
      <c r="A443" s="11"/>
      <c r="B443" s="12"/>
      <c r="C443" s="11"/>
      <c r="D443" s="12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2"/>
      <c r="Q443" s="11"/>
    </row>
    <row r="444" spans="1:17" x14ac:dyDescent="0.4">
      <c r="A444" s="11"/>
      <c r="B444" s="12"/>
      <c r="C444" s="11"/>
      <c r="D444" s="12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2"/>
      <c r="Q444" s="11"/>
    </row>
    <row r="445" spans="1:17" x14ac:dyDescent="0.4">
      <c r="A445" s="11"/>
      <c r="B445" s="12"/>
      <c r="C445" s="11"/>
      <c r="D445" s="12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2"/>
      <c r="Q445" s="11"/>
    </row>
    <row r="446" spans="1:17" x14ac:dyDescent="0.4">
      <c r="A446" s="11"/>
      <c r="B446" s="12"/>
      <c r="C446" s="11"/>
      <c r="D446" s="12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2"/>
      <c r="Q446" s="11"/>
    </row>
    <row r="447" spans="1:17" x14ac:dyDescent="0.4">
      <c r="A447" s="11"/>
      <c r="B447" s="12"/>
      <c r="C447" s="11"/>
      <c r="D447" s="12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2"/>
      <c r="Q447" s="11"/>
    </row>
    <row r="448" spans="1:17" x14ac:dyDescent="0.4">
      <c r="A448" s="11"/>
      <c r="B448" s="12"/>
      <c r="C448" s="11"/>
      <c r="D448" s="12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2"/>
      <c r="Q448" s="11"/>
    </row>
    <row r="449" spans="1:17" x14ac:dyDescent="0.4">
      <c r="A449" s="11"/>
      <c r="B449" s="12"/>
      <c r="C449" s="11"/>
      <c r="D449" s="12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2"/>
      <c r="Q449" s="11"/>
    </row>
    <row r="450" spans="1:17" x14ac:dyDescent="0.4">
      <c r="A450" s="11"/>
      <c r="B450" s="12"/>
      <c r="C450" s="11"/>
      <c r="D450" s="12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2"/>
      <c r="Q450" s="11"/>
    </row>
    <row r="451" spans="1:17" x14ac:dyDescent="0.4">
      <c r="A451" s="11"/>
      <c r="B451" s="12"/>
      <c r="C451" s="11"/>
      <c r="D451" s="12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2"/>
      <c r="Q451" s="11"/>
    </row>
    <row r="452" spans="1:17" x14ac:dyDescent="0.4">
      <c r="A452" s="11"/>
      <c r="B452" s="12"/>
      <c r="C452" s="11"/>
      <c r="D452" s="12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2"/>
      <c r="Q452" s="11"/>
    </row>
    <row r="453" spans="1:17" x14ac:dyDescent="0.4">
      <c r="A453" s="11"/>
      <c r="B453" s="12"/>
      <c r="C453" s="11"/>
      <c r="D453" s="12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2"/>
      <c r="Q453" s="11"/>
    </row>
    <row r="454" spans="1:17" x14ac:dyDescent="0.4">
      <c r="A454" s="11"/>
      <c r="B454" s="12"/>
      <c r="C454" s="11"/>
      <c r="D454" s="12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2"/>
      <c r="Q454" s="11"/>
    </row>
    <row r="455" spans="1:17" x14ac:dyDescent="0.4">
      <c r="A455" s="11"/>
      <c r="B455" s="12"/>
      <c r="C455" s="11"/>
      <c r="D455" s="12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2"/>
      <c r="Q455" s="11"/>
    </row>
    <row r="456" spans="1:17" x14ac:dyDescent="0.4">
      <c r="A456" s="11"/>
      <c r="B456" s="12"/>
      <c r="C456" s="11"/>
      <c r="D456" s="12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2"/>
      <c r="Q456" s="11"/>
    </row>
    <row r="457" spans="1:17" x14ac:dyDescent="0.4">
      <c r="A457" s="11"/>
      <c r="B457" s="12"/>
      <c r="C457" s="11"/>
      <c r="D457" s="12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2"/>
      <c r="Q457" s="11"/>
    </row>
    <row r="458" spans="1:17" x14ac:dyDescent="0.4">
      <c r="A458" s="11"/>
      <c r="B458" s="12"/>
      <c r="C458" s="11"/>
      <c r="D458" s="12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2"/>
      <c r="Q458" s="11"/>
    </row>
    <row r="459" spans="1:17" x14ac:dyDescent="0.4">
      <c r="A459" s="11"/>
      <c r="B459" s="12"/>
      <c r="C459" s="11"/>
      <c r="D459" s="12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2"/>
      <c r="Q459" s="11"/>
    </row>
    <row r="460" spans="1:17" x14ac:dyDescent="0.4">
      <c r="A460" s="11"/>
      <c r="B460" s="12"/>
      <c r="C460" s="11"/>
      <c r="D460" s="12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2"/>
      <c r="Q460" s="11"/>
    </row>
    <row r="461" spans="1:17" x14ac:dyDescent="0.4">
      <c r="A461" s="11"/>
      <c r="B461" s="12"/>
      <c r="C461" s="11"/>
      <c r="D461" s="12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2"/>
      <c r="Q461" s="11"/>
    </row>
    <row r="462" spans="1:17" x14ac:dyDescent="0.4">
      <c r="A462" s="11"/>
      <c r="B462" s="12"/>
      <c r="C462" s="11"/>
      <c r="D462" s="12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2"/>
      <c r="Q462" s="11"/>
    </row>
    <row r="463" spans="1:17" x14ac:dyDescent="0.4">
      <c r="A463" s="11"/>
      <c r="B463" s="12"/>
      <c r="C463" s="11"/>
      <c r="D463" s="12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2"/>
      <c r="Q463" s="11"/>
    </row>
    <row r="464" spans="1:17" x14ac:dyDescent="0.4">
      <c r="A464" s="11"/>
      <c r="B464" s="12"/>
      <c r="C464" s="11"/>
      <c r="D464" s="12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2"/>
      <c r="Q464" s="11"/>
    </row>
    <row r="465" spans="1:17" x14ac:dyDescent="0.4">
      <c r="A465" s="11"/>
      <c r="B465" s="12"/>
      <c r="C465" s="11"/>
      <c r="D465" s="12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2"/>
      <c r="Q465" s="11"/>
    </row>
    <row r="466" spans="1:17" x14ac:dyDescent="0.4">
      <c r="A466" s="11"/>
      <c r="B466" s="12"/>
      <c r="C466" s="11"/>
      <c r="D466" s="12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2"/>
      <c r="Q466" s="11"/>
    </row>
    <row r="467" spans="1:17" x14ac:dyDescent="0.4">
      <c r="A467" s="11"/>
      <c r="B467" s="12"/>
      <c r="C467" s="11"/>
      <c r="D467" s="12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2"/>
      <c r="Q467" s="11"/>
    </row>
    <row r="468" spans="1:17" x14ac:dyDescent="0.4">
      <c r="A468" s="11"/>
      <c r="B468" s="12"/>
      <c r="C468" s="11"/>
      <c r="D468" s="12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2"/>
      <c r="Q468" s="11"/>
    </row>
    <row r="469" spans="1:17" x14ac:dyDescent="0.4">
      <c r="A469" s="11"/>
      <c r="B469" s="12"/>
      <c r="C469" s="11"/>
      <c r="D469" s="12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2"/>
      <c r="Q469" s="11"/>
    </row>
    <row r="470" spans="1:17" x14ac:dyDescent="0.4">
      <c r="A470" s="11"/>
      <c r="B470" s="12"/>
      <c r="C470" s="11"/>
      <c r="D470" s="12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2"/>
      <c r="Q470" s="11"/>
    </row>
    <row r="471" spans="1:17" x14ac:dyDescent="0.4">
      <c r="A471" s="11"/>
      <c r="B471" s="12"/>
      <c r="C471" s="11"/>
      <c r="D471" s="12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2"/>
      <c r="Q471" s="11"/>
    </row>
    <row r="472" spans="1:17" x14ac:dyDescent="0.4">
      <c r="A472" s="11"/>
      <c r="B472" s="12"/>
      <c r="C472" s="11"/>
      <c r="D472" s="12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2"/>
      <c r="Q472" s="11"/>
    </row>
    <row r="473" spans="1:17" x14ac:dyDescent="0.4">
      <c r="A473" s="11"/>
      <c r="B473" s="12"/>
      <c r="C473" s="11"/>
      <c r="D473" s="12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2"/>
      <c r="Q473" s="11"/>
    </row>
    <row r="474" spans="1:17" x14ac:dyDescent="0.4">
      <c r="A474" s="11"/>
      <c r="B474" s="12"/>
      <c r="C474" s="11"/>
      <c r="D474" s="12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2"/>
      <c r="Q474" s="11"/>
    </row>
    <row r="475" spans="1:17" x14ac:dyDescent="0.4">
      <c r="A475" s="11"/>
      <c r="B475" s="12"/>
      <c r="C475" s="11"/>
      <c r="D475" s="12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2"/>
      <c r="Q475" s="11"/>
    </row>
    <row r="476" spans="1:17" x14ac:dyDescent="0.4">
      <c r="A476" s="11"/>
      <c r="B476" s="12"/>
      <c r="C476" s="11"/>
      <c r="D476" s="12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2"/>
      <c r="Q476" s="11"/>
    </row>
    <row r="477" spans="1:17" x14ac:dyDescent="0.4">
      <c r="A477" s="11"/>
      <c r="B477" s="12"/>
      <c r="C477" s="11"/>
      <c r="D477" s="12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2"/>
      <c r="Q477" s="11"/>
    </row>
    <row r="478" spans="1:17" x14ac:dyDescent="0.4">
      <c r="A478" s="11"/>
      <c r="B478" s="12"/>
      <c r="C478" s="11"/>
      <c r="D478" s="12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2"/>
      <c r="Q478" s="11"/>
    </row>
    <row r="479" spans="1:17" x14ac:dyDescent="0.4">
      <c r="A479" s="11"/>
      <c r="B479" s="12"/>
      <c r="C479" s="11"/>
      <c r="D479" s="12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2"/>
      <c r="Q479" s="11"/>
    </row>
    <row r="480" spans="1:17" x14ac:dyDescent="0.4">
      <c r="A480" s="11"/>
      <c r="B480" s="12"/>
      <c r="C480" s="11"/>
      <c r="D480" s="12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2"/>
      <c r="Q480" s="11"/>
    </row>
    <row r="481" spans="1:17" x14ac:dyDescent="0.4">
      <c r="A481" s="11"/>
      <c r="B481" s="12"/>
      <c r="C481" s="11"/>
      <c r="D481" s="12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2"/>
      <c r="Q481" s="11"/>
    </row>
    <row r="482" spans="1:17" x14ac:dyDescent="0.4">
      <c r="A482" s="11"/>
      <c r="B482" s="12"/>
      <c r="C482" s="11"/>
      <c r="D482" s="12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2"/>
      <c r="Q482" s="11"/>
    </row>
    <row r="483" spans="1:17" x14ac:dyDescent="0.4">
      <c r="A483" s="11"/>
      <c r="B483" s="12"/>
      <c r="C483" s="11"/>
      <c r="D483" s="12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2"/>
      <c r="Q483" s="11"/>
    </row>
    <row r="484" spans="1:17" x14ac:dyDescent="0.4">
      <c r="A484" s="11"/>
      <c r="B484" s="12"/>
      <c r="C484" s="11"/>
      <c r="D484" s="12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2"/>
      <c r="Q484" s="11"/>
    </row>
    <row r="485" spans="1:17" x14ac:dyDescent="0.4">
      <c r="A485" s="11"/>
      <c r="B485" s="12"/>
      <c r="C485" s="11"/>
      <c r="D485" s="12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2"/>
      <c r="Q485" s="11"/>
    </row>
    <row r="486" spans="1:17" x14ac:dyDescent="0.4">
      <c r="A486" s="11"/>
      <c r="B486" s="12"/>
      <c r="C486" s="11"/>
      <c r="D486" s="12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2"/>
      <c r="Q486" s="11"/>
    </row>
    <row r="487" spans="1:17" x14ac:dyDescent="0.4">
      <c r="A487" s="11"/>
      <c r="B487" s="12"/>
      <c r="C487" s="11"/>
      <c r="D487" s="12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2"/>
      <c r="Q487" s="11"/>
    </row>
    <row r="488" spans="1:17" x14ac:dyDescent="0.4">
      <c r="A488" s="11"/>
      <c r="B488" s="12"/>
      <c r="C488" s="11"/>
      <c r="D488" s="12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2"/>
      <c r="Q488" s="11"/>
    </row>
    <row r="489" spans="1:17" x14ac:dyDescent="0.4">
      <c r="A489" s="11"/>
      <c r="B489" s="12"/>
      <c r="C489" s="11"/>
      <c r="D489" s="12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2"/>
      <c r="Q489" s="11"/>
    </row>
    <row r="490" spans="1:17" x14ac:dyDescent="0.4">
      <c r="A490" s="11"/>
      <c r="B490" s="12"/>
      <c r="C490" s="11"/>
      <c r="D490" s="12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2"/>
      <c r="Q490" s="11"/>
    </row>
    <row r="491" spans="1:17" x14ac:dyDescent="0.4">
      <c r="A491" s="11"/>
      <c r="B491" s="12"/>
      <c r="C491" s="11"/>
      <c r="D491" s="12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2"/>
      <c r="Q491" s="11"/>
    </row>
    <row r="492" spans="1:17" x14ac:dyDescent="0.4">
      <c r="A492" s="11"/>
      <c r="B492" s="12"/>
      <c r="C492" s="11"/>
      <c r="D492" s="12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2"/>
      <c r="Q492" s="11"/>
    </row>
    <row r="493" spans="1:17" x14ac:dyDescent="0.4">
      <c r="A493" s="11"/>
      <c r="B493" s="12"/>
      <c r="C493" s="11"/>
      <c r="D493" s="12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2"/>
      <c r="Q493" s="11"/>
    </row>
    <row r="494" spans="1:17" x14ac:dyDescent="0.4">
      <c r="A494" s="11"/>
      <c r="B494" s="12"/>
      <c r="C494" s="11"/>
      <c r="D494" s="12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2"/>
      <c r="Q494" s="11"/>
    </row>
    <row r="495" spans="1:17" x14ac:dyDescent="0.4">
      <c r="A495" s="11"/>
      <c r="B495" s="12"/>
      <c r="C495" s="11"/>
      <c r="D495" s="12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2"/>
      <c r="Q495" s="11"/>
    </row>
    <row r="496" spans="1:17" x14ac:dyDescent="0.4">
      <c r="A496" s="11"/>
      <c r="B496" s="12"/>
      <c r="C496" s="11"/>
      <c r="D496" s="12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2"/>
      <c r="Q496" s="11"/>
    </row>
    <row r="497" spans="1:17" x14ac:dyDescent="0.4">
      <c r="A497" s="11"/>
      <c r="B497" s="12"/>
      <c r="C497" s="11"/>
      <c r="D497" s="12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2"/>
      <c r="Q497" s="11"/>
    </row>
    <row r="498" spans="1:17" x14ac:dyDescent="0.4">
      <c r="A498" s="11"/>
      <c r="B498" s="12"/>
      <c r="C498" s="11"/>
      <c r="D498" s="12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2"/>
      <c r="Q498" s="11"/>
    </row>
    <row r="499" spans="1:17" x14ac:dyDescent="0.4">
      <c r="A499" s="11"/>
      <c r="B499" s="12"/>
      <c r="C499" s="11"/>
      <c r="D499" s="12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2"/>
      <c r="Q499" s="11"/>
    </row>
    <row r="500" spans="1:17" x14ac:dyDescent="0.4">
      <c r="A500" s="11"/>
      <c r="B500" s="12"/>
      <c r="C500" s="11"/>
      <c r="D500" s="12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2"/>
      <c r="Q500" s="11"/>
    </row>
    <row r="501" spans="1:17" x14ac:dyDescent="0.4">
      <c r="A501" s="11"/>
      <c r="B501" s="12"/>
      <c r="C501" s="11"/>
      <c r="D501" s="12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2"/>
      <c r="Q501" s="11"/>
    </row>
    <row r="502" spans="1:17" x14ac:dyDescent="0.4">
      <c r="A502" s="11"/>
      <c r="B502" s="12"/>
      <c r="C502" s="11"/>
      <c r="D502" s="12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2"/>
      <c r="Q502" s="11"/>
    </row>
    <row r="503" spans="1:17" x14ac:dyDescent="0.4">
      <c r="A503" s="11"/>
      <c r="B503" s="12"/>
      <c r="C503" s="11"/>
      <c r="D503" s="12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2"/>
      <c r="Q503" s="11"/>
    </row>
    <row r="504" spans="1:17" x14ac:dyDescent="0.4">
      <c r="A504" s="11"/>
      <c r="B504" s="12"/>
      <c r="C504" s="11"/>
      <c r="D504" s="12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2"/>
      <c r="Q504" s="11"/>
    </row>
    <row r="505" spans="1:17" x14ac:dyDescent="0.4">
      <c r="A505" s="11"/>
      <c r="B505" s="12"/>
      <c r="C505" s="11"/>
      <c r="D505" s="12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2"/>
      <c r="Q505" s="11"/>
    </row>
    <row r="506" spans="1:17" x14ac:dyDescent="0.4">
      <c r="A506" s="11"/>
      <c r="B506" s="12"/>
      <c r="C506" s="11"/>
      <c r="D506" s="12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2"/>
      <c r="Q506" s="11"/>
    </row>
    <row r="507" spans="1:17" x14ac:dyDescent="0.4">
      <c r="A507" s="11"/>
      <c r="B507" s="12"/>
      <c r="C507" s="11"/>
      <c r="D507" s="12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2"/>
      <c r="Q507" s="11"/>
    </row>
    <row r="508" spans="1:17" x14ac:dyDescent="0.4">
      <c r="A508" s="11"/>
      <c r="B508" s="12"/>
      <c r="C508" s="11"/>
      <c r="D508" s="12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2"/>
      <c r="Q508" s="11"/>
    </row>
    <row r="509" spans="1:17" x14ac:dyDescent="0.4">
      <c r="A509" s="11"/>
      <c r="B509" s="12"/>
      <c r="C509" s="11"/>
      <c r="D509" s="12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2"/>
      <c r="Q509" s="11"/>
    </row>
    <row r="510" spans="1:17" x14ac:dyDescent="0.4">
      <c r="A510" s="11"/>
      <c r="B510" s="12"/>
      <c r="C510" s="11"/>
      <c r="D510" s="12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2"/>
      <c r="Q510" s="11"/>
    </row>
    <row r="511" spans="1:17" x14ac:dyDescent="0.4">
      <c r="A511" s="11"/>
      <c r="B511" s="12"/>
      <c r="C511" s="11"/>
      <c r="D511" s="12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2"/>
      <c r="Q511" s="11"/>
    </row>
    <row r="512" spans="1:17" x14ac:dyDescent="0.4">
      <c r="A512" s="11"/>
      <c r="B512" s="12"/>
      <c r="C512" s="11"/>
      <c r="D512" s="12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2"/>
      <c r="Q512" s="11"/>
    </row>
    <row r="513" spans="1:17" x14ac:dyDescent="0.4">
      <c r="A513" s="11"/>
      <c r="B513" s="12"/>
      <c r="C513" s="11"/>
      <c r="D513" s="12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2"/>
      <c r="Q513" s="11"/>
    </row>
    <row r="514" spans="1:17" x14ac:dyDescent="0.4">
      <c r="A514" s="11"/>
      <c r="B514" s="12"/>
      <c r="C514" s="11"/>
      <c r="D514" s="12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2"/>
      <c r="Q514" s="11"/>
    </row>
    <row r="515" spans="1:17" x14ac:dyDescent="0.4">
      <c r="A515" s="11"/>
      <c r="B515" s="12"/>
      <c r="C515" s="11"/>
      <c r="D515" s="12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2"/>
      <c r="Q515" s="11"/>
    </row>
    <row r="516" spans="1:17" x14ac:dyDescent="0.4">
      <c r="A516" s="11"/>
      <c r="B516" s="12"/>
      <c r="C516" s="11"/>
      <c r="D516" s="12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2"/>
      <c r="Q516" s="11"/>
    </row>
    <row r="517" spans="1:17" x14ac:dyDescent="0.4">
      <c r="A517" s="11"/>
      <c r="B517" s="12"/>
      <c r="C517" s="11"/>
      <c r="D517" s="12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2"/>
      <c r="Q517" s="11"/>
    </row>
    <row r="518" spans="1:17" x14ac:dyDescent="0.4">
      <c r="A518" s="11"/>
      <c r="B518" s="12"/>
      <c r="C518" s="11"/>
      <c r="D518" s="12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2"/>
      <c r="Q518" s="11"/>
    </row>
    <row r="519" spans="1:17" x14ac:dyDescent="0.4">
      <c r="A519" s="11"/>
      <c r="B519" s="12"/>
      <c r="C519" s="11"/>
      <c r="D519" s="12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2"/>
      <c r="Q519" s="11"/>
    </row>
    <row r="520" spans="1:17" x14ac:dyDescent="0.4">
      <c r="A520" s="11"/>
      <c r="B520" s="12"/>
      <c r="C520" s="11"/>
      <c r="D520" s="12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2"/>
      <c r="Q520" s="11"/>
    </row>
    <row r="521" spans="1:17" x14ac:dyDescent="0.4">
      <c r="A521" s="11"/>
      <c r="B521" s="12"/>
      <c r="C521" s="11"/>
      <c r="D521" s="12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2"/>
      <c r="Q521" s="11"/>
    </row>
    <row r="522" spans="1:17" x14ac:dyDescent="0.4">
      <c r="A522" s="11"/>
      <c r="B522" s="12"/>
      <c r="C522" s="11"/>
      <c r="D522" s="12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2"/>
      <c r="Q522" s="11"/>
    </row>
    <row r="523" spans="1:17" x14ac:dyDescent="0.4">
      <c r="A523" s="11"/>
      <c r="B523" s="12"/>
      <c r="C523" s="11"/>
      <c r="D523" s="12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2"/>
      <c r="Q523" s="11"/>
    </row>
    <row r="524" spans="1:17" x14ac:dyDescent="0.4">
      <c r="A524" s="11"/>
      <c r="B524" s="12"/>
      <c r="C524" s="11"/>
      <c r="D524" s="12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2"/>
      <c r="Q524" s="11"/>
    </row>
    <row r="525" spans="1:17" x14ac:dyDescent="0.4">
      <c r="A525" s="11"/>
      <c r="B525" s="12"/>
      <c r="C525" s="11"/>
      <c r="D525" s="12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2"/>
      <c r="Q525" s="11"/>
    </row>
    <row r="526" spans="1:17" x14ac:dyDescent="0.4">
      <c r="A526" s="11"/>
      <c r="B526" s="12"/>
      <c r="C526" s="11"/>
      <c r="D526" s="12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2"/>
      <c r="Q526" s="11"/>
    </row>
    <row r="527" spans="1:17" x14ac:dyDescent="0.4">
      <c r="A527" s="11"/>
      <c r="B527" s="12"/>
      <c r="C527" s="11"/>
      <c r="D527" s="12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2"/>
      <c r="Q527" s="11"/>
    </row>
    <row r="528" spans="1:17" x14ac:dyDescent="0.4">
      <c r="A528" s="11"/>
      <c r="B528" s="12"/>
      <c r="C528" s="11"/>
      <c r="D528" s="12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2"/>
      <c r="Q528" s="11"/>
    </row>
    <row r="529" spans="1:17" x14ac:dyDescent="0.4">
      <c r="A529" s="11"/>
      <c r="B529" s="12"/>
      <c r="C529" s="11"/>
      <c r="D529" s="12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2"/>
      <c r="Q529" s="11"/>
    </row>
    <row r="530" spans="1:17" x14ac:dyDescent="0.4">
      <c r="A530" s="11"/>
      <c r="B530" s="12"/>
      <c r="C530" s="11"/>
      <c r="D530" s="12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2"/>
      <c r="Q530" s="11"/>
    </row>
    <row r="531" spans="1:17" x14ac:dyDescent="0.4">
      <c r="A531" s="11"/>
      <c r="B531" s="12"/>
      <c r="C531" s="11"/>
      <c r="D531" s="12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2"/>
      <c r="Q531" s="11"/>
    </row>
    <row r="532" spans="1:17" x14ac:dyDescent="0.4">
      <c r="A532" s="11"/>
      <c r="B532" s="12"/>
      <c r="C532" s="11"/>
      <c r="D532" s="12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2"/>
      <c r="Q532" s="11"/>
    </row>
    <row r="533" spans="1:17" x14ac:dyDescent="0.4">
      <c r="A533" s="11"/>
      <c r="B533" s="12"/>
      <c r="C533" s="11"/>
      <c r="D533" s="12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2"/>
      <c r="Q533" s="11"/>
    </row>
    <row r="534" spans="1:17" x14ac:dyDescent="0.4">
      <c r="A534" s="11"/>
      <c r="B534" s="12"/>
      <c r="C534" s="11"/>
      <c r="D534" s="12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2"/>
      <c r="Q534" s="11"/>
    </row>
    <row r="535" spans="1:17" x14ac:dyDescent="0.4">
      <c r="A535" s="11"/>
      <c r="B535" s="12"/>
      <c r="C535" s="11"/>
      <c r="D535" s="12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2"/>
      <c r="Q535" s="11"/>
    </row>
    <row r="536" spans="1:17" x14ac:dyDescent="0.4">
      <c r="A536" s="11"/>
      <c r="B536" s="12"/>
      <c r="C536" s="11"/>
      <c r="D536" s="12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2"/>
      <c r="Q536" s="11"/>
    </row>
    <row r="537" spans="1:17" x14ac:dyDescent="0.4">
      <c r="A537" s="11"/>
      <c r="B537" s="12"/>
      <c r="C537" s="11"/>
      <c r="D537" s="12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2"/>
      <c r="Q537" s="11"/>
    </row>
    <row r="538" spans="1:17" x14ac:dyDescent="0.4">
      <c r="A538" s="11"/>
      <c r="B538" s="12"/>
      <c r="C538" s="11"/>
      <c r="D538" s="12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2"/>
      <c r="Q538" s="11"/>
    </row>
    <row r="539" spans="1:17" x14ac:dyDescent="0.4">
      <c r="A539" s="11"/>
      <c r="B539" s="12"/>
      <c r="C539" s="11"/>
      <c r="D539" s="12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2"/>
      <c r="Q539" s="11"/>
    </row>
    <row r="540" spans="1:17" x14ac:dyDescent="0.4">
      <c r="A540" s="11"/>
      <c r="B540" s="12"/>
      <c r="C540" s="11"/>
      <c r="D540" s="12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2"/>
      <c r="Q540" s="11"/>
    </row>
    <row r="541" spans="1:17" x14ac:dyDescent="0.4">
      <c r="A541" s="11"/>
      <c r="B541" s="12"/>
      <c r="C541" s="11"/>
      <c r="D541" s="12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2"/>
      <c r="Q541" s="11"/>
    </row>
    <row r="542" spans="1:17" x14ac:dyDescent="0.4">
      <c r="A542" s="11"/>
      <c r="B542" s="12"/>
      <c r="C542" s="11"/>
      <c r="D542" s="12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2"/>
      <c r="Q542" s="11"/>
    </row>
    <row r="543" spans="1:17" x14ac:dyDescent="0.4">
      <c r="A543" s="11"/>
      <c r="B543" s="12"/>
      <c r="C543" s="11"/>
      <c r="D543" s="12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2"/>
      <c r="Q543" s="11"/>
    </row>
    <row r="544" spans="1:17" x14ac:dyDescent="0.4">
      <c r="A544" s="11"/>
      <c r="B544" s="12"/>
      <c r="C544" s="11"/>
      <c r="D544" s="12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2"/>
      <c r="Q544" s="11"/>
    </row>
    <row r="545" spans="1:17" x14ac:dyDescent="0.4">
      <c r="A545" s="11"/>
      <c r="B545" s="12"/>
      <c r="C545" s="11"/>
      <c r="D545" s="12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2"/>
      <c r="Q545" s="11"/>
    </row>
    <row r="546" spans="1:17" x14ac:dyDescent="0.4">
      <c r="A546" s="11"/>
      <c r="B546" s="12"/>
      <c r="C546" s="11"/>
      <c r="D546" s="12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2"/>
      <c r="Q546" s="11"/>
    </row>
    <row r="547" spans="1:17" x14ac:dyDescent="0.4">
      <c r="A547" s="11"/>
      <c r="B547" s="12"/>
      <c r="C547" s="11"/>
      <c r="D547" s="12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2"/>
      <c r="Q547" s="11"/>
    </row>
    <row r="548" spans="1:17" x14ac:dyDescent="0.4">
      <c r="A548" s="11"/>
      <c r="B548" s="12"/>
      <c r="C548" s="11"/>
      <c r="D548" s="12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2"/>
      <c r="Q548" s="11"/>
    </row>
    <row r="549" spans="1:17" x14ac:dyDescent="0.4">
      <c r="A549" s="11"/>
      <c r="B549" s="12"/>
      <c r="C549" s="11"/>
      <c r="D549" s="12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2"/>
      <c r="Q549" s="11"/>
    </row>
    <row r="550" spans="1:17" x14ac:dyDescent="0.4">
      <c r="A550" s="11"/>
      <c r="B550" s="12"/>
      <c r="C550" s="11"/>
      <c r="D550" s="12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2"/>
      <c r="Q550" s="11"/>
    </row>
    <row r="551" spans="1:17" x14ac:dyDescent="0.4">
      <c r="A551" s="11"/>
      <c r="B551" s="12"/>
      <c r="C551" s="11"/>
      <c r="D551" s="12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2"/>
      <c r="Q551" s="11"/>
    </row>
    <row r="552" spans="1:17" x14ac:dyDescent="0.4">
      <c r="A552" s="11"/>
      <c r="B552" s="12"/>
      <c r="C552" s="11"/>
      <c r="D552" s="12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2"/>
      <c r="Q552" s="11"/>
    </row>
    <row r="553" spans="1:17" x14ac:dyDescent="0.4">
      <c r="A553" s="11"/>
      <c r="B553" s="12"/>
      <c r="C553" s="11"/>
      <c r="D553" s="12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2"/>
      <c r="Q553" s="11"/>
    </row>
    <row r="554" spans="1:17" x14ac:dyDescent="0.4">
      <c r="A554" s="11"/>
      <c r="B554" s="12"/>
      <c r="C554" s="11"/>
      <c r="D554" s="12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2"/>
      <c r="Q554" s="11"/>
    </row>
    <row r="555" spans="1:17" x14ac:dyDescent="0.4">
      <c r="A555" s="11"/>
      <c r="B555" s="12"/>
      <c r="C555" s="11"/>
      <c r="D555" s="12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2"/>
      <c r="Q555" s="11"/>
    </row>
    <row r="556" spans="1:17" x14ac:dyDescent="0.4">
      <c r="A556" s="11"/>
      <c r="B556" s="12"/>
      <c r="C556" s="11"/>
      <c r="D556" s="12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2"/>
      <c r="Q556" s="11"/>
    </row>
    <row r="557" spans="1:17" x14ac:dyDescent="0.4">
      <c r="A557" s="11"/>
      <c r="B557" s="12"/>
      <c r="C557" s="11"/>
      <c r="D557" s="12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2"/>
      <c r="Q557" s="11"/>
    </row>
    <row r="558" spans="1:17" x14ac:dyDescent="0.4">
      <c r="A558" s="11"/>
      <c r="B558" s="12"/>
      <c r="C558" s="11"/>
      <c r="D558" s="12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2"/>
      <c r="Q558" s="11"/>
    </row>
    <row r="559" spans="1:17" x14ac:dyDescent="0.4">
      <c r="A559" s="11"/>
      <c r="B559" s="12"/>
      <c r="C559" s="11"/>
      <c r="D559" s="12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2"/>
      <c r="Q559" s="11"/>
    </row>
    <row r="560" spans="1:17" x14ac:dyDescent="0.4">
      <c r="A560" s="11"/>
      <c r="B560" s="12"/>
      <c r="C560" s="11"/>
      <c r="D560" s="12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2"/>
      <c r="Q560" s="11"/>
    </row>
    <row r="561" spans="1:17" x14ac:dyDescent="0.4">
      <c r="A561" s="11"/>
      <c r="B561" s="12"/>
      <c r="C561" s="11"/>
      <c r="D561" s="12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2"/>
      <c r="Q561" s="11"/>
    </row>
    <row r="562" spans="1:17" x14ac:dyDescent="0.4">
      <c r="A562" s="11"/>
      <c r="B562" s="12"/>
      <c r="C562" s="11"/>
      <c r="D562" s="12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2"/>
      <c r="Q562" s="11"/>
    </row>
    <row r="563" spans="1:17" x14ac:dyDescent="0.4">
      <c r="A563" s="11"/>
      <c r="B563" s="12"/>
      <c r="C563" s="11"/>
      <c r="D563" s="12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2"/>
      <c r="Q563" s="11"/>
    </row>
    <row r="564" spans="1:17" x14ac:dyDescent="0.4">
      <c r="A564" s="11"/>
      <c r="B564" s="12"/>
      <c r="C564" s="11"/>
      <c r="D564" s="12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2"/>
      <c r="Q564" s="11"/>
    </row>
    <row r="565" spans="1:17" x14ac:dyDescent="0.4">
      <c r="A565" s="11"/>
      <c r="B565" s="12"/>
      <c r="C565" s="11"/>
      <c r="D565" s="12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2"/>
      <c r="Q565" s="11"/>
    </row>
    <row r="566" spans="1:17" x14ac:dyDescent="0.4">
      <c r="A566" s="11"/>
      <c r="B566" s="12"/>
      <c r="C566" s="11"/>
      <c r="D566" s="12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2"/>
      <c r="Q566" s="11"/>
    </row>
    <row r="567" spans="1:17" x14ac:dyDescent="0.4">
      <c r="A567" s="11"/>
      <c r="B567" s="12"/>
      <c r="C567" s="11"/>
      <c r="D567" s="12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2"/>
      <c r="Q567" s="11"/>
    </row>
    <row r="568" spans="1:17" x14ac:dyDescent="0.4">
      <c r="A568" s="11"/>
      <c r="B568" s="12"/>
      <c r="C568" s="11"/>
      <c r="D568" s="12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2"/>
      <c r="Q568" s="11"/>
    </row>
    <row r="569" spans="1:17" x14ac:dyDescent="0.4">
      <c r="A569" s="11"/>
      <c r="B569" s="12"/>
      <c r="C569" s="11"/>
      <c r="D569" s="12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2"/>
      <c r="Q569" s="11"/>
    </row>
    <row r="570" spans="1:17" x14ac:dyDescent="0.4">
      <c r="A570" s="11"/>
      <c r="B570" s="12"/>
      <c r="C570" s="11"/>
      <c r="D570" s="12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2"/>
      <c r="Q570" s="11"/>
    </row>
    <row r="571" spans="1:17" x14ac:dyDescent="0.4">
      <c r="A571" s="11"/>
      <c r="B571" s="12"/>
      <c r="C571" s="11"/>
      <c r="D571" s="12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2"/>
      <c r="Q571" s="11"/>
    </row>
    <row r="572" spans="1:17" x14ac:dyDescent="0.4">
      <c r="A572" s="11"/>
      <c r="B572" s="12"/>
      <c r="C572" s="11"/>
      <c r="D572" s="12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2"/>
      <c r="Q572" s="11"/>
    </row>
    <row r="573" spans="1:17" x14ac:dyDescent="0.4">
      <c r="A573" s="11"/>
      <c r="B573" s="12"/>
      <c r="C573" s="11"/>
      <c r="D573" s="12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2"/>
      <c r="Q573" s="11"/>
    </row>
    <row r="574" spans="1:17" x14ac:dyDescent="0.4">
      <c r="A574" s="11"/>
      <c r="B574" s="12"/>
      <c r="C574" s="11"/>
      <c r="D574" s="12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2"/>
      <c r="Q574" s="11"/>
    </row>
    <row r="575" spans="1:17" x14ac:dyDescent="0.4">
      <c r="A575" s="11"/>
      <c r="B575" s="12"/>
      <c r="C575" s="11"/>
      <c r="D575" s="12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2"/>
      <c r="Q575" s="11"/>
    </row>
    <row r="576" spans="1:17" x14ac:dyDescent="0.4">
      <c r="A576" s="11"/>
      <c r="B576" s="12"/>
      <c r="C576" s="11"/>
      <c r="D576" s="12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2"/>
      <c r="Q576" s="11"/>
    </row>
    <row r="577" spans="1:17" x14ac:dyDescent="0.4">
      <c r="A577" s="11"/>
      <c r="B577" s="12"/>
      <c r="C577" s="11"/>
      <c r="D577" s="12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2"/>
      <c r="Q577" s="11"/>
    </row>
    <row r="578" spans="1:17" x14ac:dyDescent="0.4">
      <c r="A578" s="11"/>
      <c r="B578" s="12"/>
      <c r="C578" s="11"/>
      <c r="D578" s="12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2"/>
      <c r="Q578" s="11"/>
    </row>
    <row r="579" spans="1:17" x14ac:dyDescent="0.4">
      <c r="A579" s="11"/>
      <c r="B579" s="12"/>
      <c r="C579" s="11"/>
      <c r="D579" s="12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2"/>
      <c r="Q579" s="11"/>
    </row>
    <row r="580" spans="1:17" x14ac:dyDescent="0.4">
      <c r="A580" s="11"/>
      <c r="B580" s="12"/>
      <c r="C580" s="11"/>
      <c r="D580" s="12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2"/>
      <c r="Q580" s="11"/>
    </row>
    <row r="581" spans="1:17" x14ac:dyDescent="0.4">
      <c r="A581" s="11"/>
      <c r="B581" s="12"/>
      <c r="C581" s="11"/>
      <c r="D581" s="12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2"/>
      <c r="Q581" s="11"/>
    </row>
    <row r="582" spans="1:17" x14ac:dyDescent="0.4">
      <c r="A582" s="11"/>
      <c r="B582" s="12"/>
      <c r="C582" s="11"/>
      <c r="D582" s="12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2"/>
      <c r="Q582" s="11"/>
    </row>
    <row r="583" spans="1:17" x14ac:dyDescent="0.4">
      <c r="A583" s="11"/>
      <c r="B583" s="12"/>
      <c r="C583" s="11"/>
      <c r="D583" s="12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2"/>
      <c r="Q583" s="11"/>
    </row>
    <row r="584" spans="1:17" x14ac:dyDescent="0.4">
      <c r="A584" s="11"/>
      <c r="B584" s="12"/>
      <c r="C584" s="11"/>
      <c r="D584" s="12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2"/>
      <c r="Q584" s="11"/>
    </row>
    <row r="585" spans="1:17" x14ac:dyDescent="0.4">
      <c r="A585" s="11"/>
      <c r="B585" s="12"/>
      <c r="C585" s="11"/>
      <c r="D585" s="12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2"/>
      <c r="Q585" s="11"/>
    </row>
    <row r="586" spans="1:17" x14ac:dyDescent="0.4">
      <c r="A586" s="11"/>
      <c r="B586" s="12"/>
      <c r="C586" s="11"/>
      <c r="D586" s="12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2"/>
      <c r="Q586" s="11"/>
    </row>
    <row r="587" spans="1:17" x14ac:dyDescent="0.4">
      <c r="A587" s="11"/>
      <c r="B587" s="12"/>
      <c r="C587" s="11"/>
      <c r="D587" s="12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2"/>
      <c r="Q587" s="11"/>
    </row>
    <row r="588" spans="1:17" x14ac:dyDescent="0.4">
      <c r="A588" s="11"/>
      <c r="B588" s="12"/>
      <c r="C588" s="11"/>
      <c r="D588" s="12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2"/>
      <c r="Q588" s="11"/>
    </row>
    <row r="589" spans="1:17" x14ac:dyDescent="0.4">
      <c r="A589" s="11"/>
      <c r="B589" s="12"/>
      <c r="C589" s="11"/>
      <c r="D589" s="12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2"/>
      <c r="Q589" s="11"/>
    </row>
    <row r="590" spans="1:17" x14ac:dyDescent="0.4">
      <c r="A590" s="11"/>
      <c r="B590" s="12"/>
      <c r="C590" s="11"/>
      <c r="D590" s="12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2"/>
      <c r="Q590" s="11"/>
    </row>
    <row r="591" spans="1:17" x14ac:dyDescent="0.4">
      <c r="A591" s="11"/>
      <c r="B591" s="12"/>
      <c r="C591" s="11"/>
      <c r="D591" s="12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2"/>
      <c r="Q591" s="11"/>
    </row>
    <row r="592" spans="1:17" x14ac:dyDescent="0.4">
      <c r="A592" s="11"/>
      <c r="B592" s="12"/>
      <c r="C592" s="11"/>
      <c r="D592" s="12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2"/>
      <c r="Q592" s="11"/>
    </row>
    <row r="593" spans="1:17" x14ac:dyDescent="0.4">
      <c r="A593" s="11"/>
      <c r="B593" s="12"/>
      <c r="C593" s="11"/>
      <c r="D593" s="12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2"/>
      <c r="Q593" s="11"/>
    </row>
    <row r="594" spans="1:17" x14ac:dyDescent="0.4">
      <c r="A594" s="11"/>
      <c r="B594" s="12"/>
      <c r="C594" s="11"/>
      <c r="D594" s="12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2"/>
      <c r="Q594" s="11"/>
    </row>
    <row r="595" spans="1:17" x14ac:dyDescent="0.4">
      <c r="A595" s="11"/>
      <c r="B595" s="12"/>
      <c r="C595" s="11"/>
      <c r="D595" s="12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2"/>
      <c r="Q595" s="11"/>
    </row>
    <row r="596" spans="1:17" x14ac:dyDescent="0.4">
      <c r="A596" s="11"/>
      <c r="B596" s="12"/>
      <c r="C596" s="11"/>
      <c r="D596" s="12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2"/>
      <c r="Q596" s="11"/>
    </row>
    <row r="597" spans="1:17" x14ac:dyDescent="0.4">
      <c r="A597" s="11"/>
      <c r="B597" s="12"/>
      <c r="C597" s="11"/>
      <c r="D597" s="12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2"/>
      <c r="Q597" s="11"/>
    </row>
    <row r="598" spans="1:17" x14ac:dyDescent="0.4">
      <c r="A598" s="11"/>
      <c r="B598" s="12"/>
      <c r="C598" s="11"/>
      <c r="D598" s="12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2"/>
      <c r="Q598" s="11"/>
    </row>
    <row r="599" spans="1:17" x14ac:dyDescent="0.4">
      <c r="A599" s="11"/>
      <c r="B599" s="12"/>
      <c r="C599" s="11"/>
      <c r="D599" s="12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2"/>
      <c r="Q599" s="11"/>
    </row>
    <row r="600" spans="1:17" x14ac:dyDescent="0.4">
      <c r="A600" s="11"/>
      <c r="B600" s="12"/>
      <c r="C600" s="11"/>
      <c r="D600" s="12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2"/>
      <c r="Q600" s="11"/>
    </row>
    <row r="601" spans="1:17" x14ac:dyDescent="0.4">
      <c r="A601" s="11"/>
      <c r="B601" s="12"/>
      <c r="C601" s="11"/>
      <c r="D601" s="12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2"/>
      <c r="Q601" s="11"/>
    </row>
    <row r="602" spans="1:17" x14ac:dyDescent="0.4">
      <c r="A602" s="11"/>
      <c r="B602" s="12"/>
      <c r="C602" s="11"/>
      <c r="D602" s="12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2"/>
      <c r="Q602" s="11"/>
    </row>
    <row r="603" spans="1:17" x14ac:dyDescent="0.4">
      <c r="A603" s="11"/>
      <c r="B603" s="12"/>
      <c r="C603" s="11"/>
      <c r="D603" s="12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2"/>
      <c r="Q603" s="11"/>
    </row>
    <row r="604" spans="1:17" x14ac:dyDescent="0.4">
      <c r="A604" s="11"/>
      <c r="B604" s="12"/>
      <c r="C604" s="11"/>
      <c r="D604" s="12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2"/>
      <c r="Q604" s="11"/>
    </row>
    <row r="605" spans="1:17" x14ac:dyDescent="0.4">
      <c r="A605" s="11"/>
      <c r="B605" s="12"/>
      <c r="C605" s="11"/>
      <c r="D605" s="12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2"/>
      <c r="Q605" s="11"/>
    </row>
    <row r="606" spans="1:17" x14ac:dyDescent="0.4">
      <c r="A606" s="11"/>
      <c r="B606" s="12"/>
      <c r="C606" s="11"/>
      <c r="D606" s="12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2"/>
      <c r="Q606" s="11"/>
    </row>
    <row r="607" spans="1:17" x14ac:dyDescent="0.4">
      <c r="A607" s="11"/>
      <c r="B607" s="12"/>
      <c r="C607" s="11"/>
      <c r="D607" s="12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2"/>
      <c r="Q607" s="11"/>
    </row>
    <row r="608" spans="1:17" x14ac:dyDescent="0.4">
      <c r="A608" s="11"/>
      <c r="B608" s="12"/>
      <c r="C608" s="11"/>
      <c r="D608" s="12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2"/>
      <c r="Q608" s="11"/>
    </row>
    <row r="609" spans="1:17" x14ac:dyDescent="0.4">
      <c r="A609" s="11"/>
      <c r="B609" s="12"/>
      <c r="C609" s="11"/>
      <c r="D609" s="12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2"/>
      <c r="Q609" s="11"/>
    </row>
    <row r="610" spans="1:17" x14ac:dyDescent="0.4">
      <c r="A610" s="11"/>
      <c r="B610" s="12"/>
      <c r="C610" s="11"/>
      <c r="D610" s="12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2"/>
      <c r="Q610" s="11"/>
    </row>
    <row r="611" spans="1:17" x14ac:dyDescent="0.4">
      <c r="A611" s="11"/>
      <c r="B611" s="12"/>
      <c r="C611" s="11"/>
      <c r="D611" s="12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2"/>
      <c r="Q611" s="11"/>
    </row>
    <row r="612" spans="1:17" x14ac:dyDescent="0.4">
      <c r="A612" s="11"/>
      <c r="B612" s="12"/>
      <c r="C612" s="11"/>
      <c r="D612" s="12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2"/>
      <c r="Q612" s="11"/>
    </row>
    <row r="613" spans="1:17" x14ac:dyDescent="0.4">
      <c r="A613" s="11"/>
      <c r="B613" s="12"/>
      <c r="C613" s="11"/>
      <c r="D613" s="12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2"/>
      <c r="Q613" s="11"/>
    </row>
    <row r="614" spans="1:17" x14ac:dyDescent="0.4">
      <c r="A614" s="11"/>
      <c r="B614" s="12"/>
      <c r="C614" s="11"/>
      <c r="D614" s="12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2"/>
      <c r="Q614" s="11"/>
    </row>
    <row r="615" spans="1:17" x14ac:dyDescent="0.4">
      <c r="A615" s="11"/>
      <c r="B615" s="12"/>
      <c r="C615" s="11"/>
      <c r="D615" s="12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2"/>
      <c r="Q615" s="11"/>
    </row>
    <row r="616" spans="1:17" x14ac:dyDescent="0.4">
      <c r="A616" s="11"/>
      <c r="B616" s="12"/>
      <c r="C616" s="11"/>
      <c r="D616" s="12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2"/>
      <c r="Q616" s="11"/>
    </row>
    <row r="617" spans="1:17" x14ac:dyDescent="0.4">
      <c r="A617" s="11"/>
      <c r="B617" s="12"/>
      <c r="C617" s="11"/>
      <c r="D617" s="12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2"/>
      <c r="Q617" s="11"/>
    </row>
    <row r="618" spans="1:17" x14ac:dyDescent="0.4">
      <c r="A618" s="11"/>
      <c r="B618" s="12"/>
      <c r="C618" s="11"/>
      <c r="D618" s="12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2"/>
      <c r="Q618" s="11"/>
    </row>
    <row r="619" spans="1:17" x14ac:dyDescent="0.4">
      <c r="A619" s="11"/>
      <c r="B619" s="12"/>
      <c r="C619" s="11"/>
      <c r="D619" s="12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2"/>
      <c r="Q619" s="11"/>
    </row>
    <row r="620" spans="1:17" x14ac:dyDescent="0.4">
      <c r="A620" s="11"/>
      <c r="B620" s="12"/>
      <c r="C620" s="11"/>
      <c r="D620" s="12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2"/>
      <c r="Q620" s="11"/>
    </row>
    <row r="621" spans="1:17" x14ac:dyDescent="0.4">
      <c r="A621" s="11"/>
      <c r="B621" s="12"/>
      <c r="C621" s="11"/>
      <c r="D621" s="12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2"/>
      <c r="Q621" s="11"/>
    </row>
    <row r="622" spans="1:17" x14ac:dyDescent="0.4">
      <c r="A622" s="11"/>
      <c r="B622" s="12"/>
      <c r="C622" s="11"/>
      <c r="D622" s="12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2"/>
      <c r="Q622" s="11"/>
    </row>
    <row r="623" spans="1:17" x14ac:dyDescent="0.4">
      <c r="A623" s="11"/>
      <c r="B623" s="12"/>
      <c r="C623" s="11"/>
      <c r="D623" s="12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2"/>
      <c r="Q623" s="11"/>
    </row>
    <row r="624" spans="1:17" x14ac:dyDescent="0.4">
      <c r="A624" s="11"/>
      <c r="B624" s="12"/>
      <c r="C624" s="11"/>
      <c r="D624" s="12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2"/>
      <c r="Q624" s="11"/>
    </row>
    <row r="625" spans="1:17" x14ac:dyDescent="0.4">
      <c r="A625" s="11"/>
      <c r="B625" s="12"/>
      <c r="C625" s="11"/>
      <c r="D625" s="12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2"/>
      <c r="Q625" s="11"/>
    </row>
    <row r="626" spans="1:17" x14ac:dyDescent="0.4">
      <c r="A626" s="11"/>
      <c r="B626" s="12"/>
      <c r="C626" s="11"/>
      <c r="D626" s="12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2"/>
      <c r="Q626" s="11"/>
    </row>
    <row r="627" spans="1:17" x14ac:dyDescent="0.4">
      <c r="A627" s="11"/>
      <c r="B627" s="12"/>
      <c r="C627" s="11"/>
      <c r="D627" s="12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2"/>
      <c r="Q627" s="11"/>
    </row>
    <row r="628" spans="1:17" x14ac:dyDescent="0.4">
      <c r="A628" s="11"/>
      <c r="B628" s="12"/>
      <c r="C628" s="11"/>
      <c r="D628" s="12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2"/>
      <c r="Q628" s="11"/>
    </row>
    <row r="629" spans="1:17" x14ac:dyDescent="0.4">
      <c r="A629" s="11"/>
      <c r="B629" s="12"/>
      <c r="C629" s="11"/>
      <c r="D629" s="12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2"/>
      <c r="Q629" s="11"/>
    </row>
    <row r="630" spans="1:17" x14ac:dyDescent="0.4">
      <c r="A630" s="11"/>
      <c r="B630" s="12"/>
      <c r="C630" s="11"/>
      <c r="D630" s="12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2"/>
      <c r="Q630" s="11"/>
    </row>
    <row r="631" spans="1:17" x14ac:dyDescent="0.4">
      <c r="A631" s="11"/>
      <c r="B631" s="12"/>
      <c r="C631" s="11"/>
      <c r="D631" s="12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2"/>
      <c r="Q631" s="11"/>
    </row>
    <row r="632" spans="1:17" x14ac:dyDescent="0.4">
      <c r="A632" s="11"/>
      <c r="B632" s="12"/>
      <c r="C632" s="11"/>
      <c r="D632" s="12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2"/>
      <c r="Q632" s="11"/>
    </row>
    <row r="633" spans="1:17" x14ac:dyDescent="0.4">
      <c r="A633" s="11"/>
      <c r="B633" s="12"/>
      <c r="C633" s="11"/>
      <c r="D633" s="12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2"/>
      <c r="Q633" s="11"/>
    </row>
    <row r="634" spans="1:17" x14ac:dyDescent="0.4">
      <c r="A634" s="11"/>
      <c r="B634" s="12"/>
      <c r="C634" s="11"/>
      <c r="D634" s="12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2"/>
      <c r="Q634" s="11"/>
    </row>
    <row r="635" spans="1:17" x14ac:dyDescent="0.4">
      <c r="A635" s="11"/>
      <c r="B635" s="12"/>
      <c r="C635" s="11"/>
      <c r="D635" s="12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2"/>
      <c r="Q635" s="11"/>
    </row>
    <row r="636" spans="1:17" x14ac:dyDescent="0.4">
      <c r="A636" s="11"/>
      <c r="B636" s="12"/>
      <c r="C636" s="11"/>
      <c r="D636" s="12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2"/>
      <c r="Q636" s="11"/>
    </row>
    <row r="637" spans="1:17" x14ac:dyDescent="0.4">
      <c r="A637" s="11"/>
      <c r="B637" s="12"/>
      <c r="C637" s="11"/>
      <c r="D637" s="12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2"/>
      <c r="Q637" s="11"/>
    </row>
    <row r="638" spans="1:17" x14ac:dyDescent="0.4">
      <c r="A638" s="11"/>
      <c r="B638" s="12"/>
      <c r="C638" s="11"/>
      <c r="D638" s="12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2"/>
      <c r="Q638" s="11"/>
    </row>
    <row r="639" spans="1:17" x14ac:dyDescent="0.4">
      <c r="A639" s="11"/>
      <c r="B639" s="12"/>
      <c r="C639" s="11"/>
      <c r="D639" s="12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2"/>
      <c r="Q639" s="11"/>
    </row>
    <row r="640" spans="1:17" x14ac:dyDescent="0.4">
      <c r="A640" s="11"/>
      <c r="B640" s="12"/>
      <c r="C640" s="11"/>
      <c r="D640" s="12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2"/>
      <c r="Q640" s="11"/>
    </row>
    <row r="641" spans="1:17" x14ac:dyDescent="0.4">
      <c r="A641" s="11"/>
      <c r="B641" s="12"/>
      <c r="C641" s="11"/>
      <c r="D641" s="12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2"/>
      <c r="Q641" s="11"/>
    </row>
    <row r="642" spans="1:17" x14ac:dyDescent="0.4">
      <c r="A642" s="11"/>
      <c r="B642" s="12"/>
      <c r="C642" s="11"/>
      <c r="D642" s="12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2"/>
      <c r="Q642" s="11"/>
    </row>
    <row r="643" spans="1:17" x14ac:dyDescent="0.4">
      <c r="A643" s="11"/>
      <c r="B643" s="12"/>
      <c r="C643" s="11"/>
      <c r="D643" s="12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2"/>
      <c r="Q643" s="11"/>
    </row>
    <row r="644" spans="1:17" x14ac:dyDescent="0.4">
      <c r="A644" s="11"/>
      <c r="B644" s="12"/>
      <c r="C644" s="11"/>
      <c r="D644" s="12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2"/>
      <c r="Q644" s="11"/>
    </row>
    <row r="645" spans="1:17" x14ac:dyDescent="0.4">
      <c r="A645" s="11"/>
      <c r="B645" s="12"/>
      <c r="C645" s="11"/>
      <c r="D645" s="12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2"/>
      <c r="Q645" s="11"/>
    </row>
    <row r="646" spans="1:17" x14ac:dyDescent="0.4">
      <c r="A646" s="11"/>
      <c r="B646" s="12"/>
      <c r="C646" s="11"/>
      <c r="D646" s="12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2"/>
      <c r="Q646" s="11"/>
    </row>
    <row r="647" spans="1:17" x14ac:dyDescent="0.4">
      <c r="A647" s="11"/>
      <c r="B647" s="12"/>
      <c r="C647" s="11"/>
      <c r="D647" s="12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2"/>
      <c r="Q647" s="11"/>
    </row>
    <row r="648" spans="1:17" x14ac:dyDescent="0.4">
      <c r="A648" s="11"/>
      <c r="B648" s="12"/>
      <c r="C648" s="11"/>
      <c r="D648" s="12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2"/>
      <c r="Q648" s="11"/>
    </row>
    <row r="649" spans="1:17" x14ac:dyDescent="0.4">
      <c r="A649" s="11"/>
      <c r="B649" s="12"/>
      <c r="C649" s="11"/>
      <c r="D649" s="12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2"/>
      <c r="Q649" s="11"/>
    </row>
    <row r="650" spans="1:17" x14ac:dyDescent="0.4">
      <c r="A650" s="11"/>
      <c r="B650" s="12"/>
      <c r="C650" s="11"/>
      <c r="D650" s="12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2"/>
      <c r="Q650" s="11"/>
    </row>
    <row r="651" spans="1:17" x14ac:dyDescent="0.4">
      <c r="A651" s="11"/>
      <c r="B651" s="12"/>
      <c r="C651" s="11"/>
      <c r="D651" s="12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2"/>
      <c r="Q651" s="11"/>
    </row>
    <row r="652" spans="1:17" x14ac:dyDescent="0.4">
      <c r="A652" s="11"/>
      <c r="B652" s="12"/>
      <c r="C652" s="11"/>
      <c r="D652" s="12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2"/>
      <c r="Q652" s="11"/>
    </row>
    <row r="653" spans="1:17" x14ac:dyDescent="0.4">
      <c r="A653" s="11"/>
      <c r="B653" s="12"/>
      <c r="C653" s="11"/>
      <c r="D653" s="12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2"/>
      <c r="Q653" s="11"/>
    </row>
    <row r="654" spans="1:17" x14ac:dyDescent="0.4">
      <c r="A654" s="11"/>
      <c r="B654" s="12"/>
      <c r="C654" s="11"/>
      <c r="D654" s="12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2"/>
      <c r="Q654" s="11"/>
    </row>
    <row r="655" spans="1:17" x14ac:dyDescent="0.4">
      <c r="A655" s="11"/>
      <c r="B655" s="12"/>
      <c r="C655" s="11"/>
      <c r="D655" s="12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2"/>
      <c r="Q655" s="11"/>
    </row>
    <row r="656" spans="1:17" x14ac:dyDescent="0.4">
      <c r="A656" s="11"/>
      <c r="B656" s="12"/>
      <c r="C656" s="11"/>
      <c r="D656" s="12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2"/>
      <c r="Q656" s="11"/>
    </row>
    <row r="657" spans="1:17" x14ac:dyDescent="0.4">
      <c r="A657" s="11"/>
      <c r="B657" s="12"/>
      <c r="C657" s="11"/>
      <c r="D657" s="12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2"/>
      <c r="Q657" s="11"/>
    </row>
    <row r="658" spans="1:17" x14ac:dyDescent="0.4">
      <c r="A658" s="11"/>
      <c r="B658" s="12"/>
      <c r="C658" s="11"/>
      <c r="D658" s="12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2"/>
      <c r="Q658" s="11"/>
    </row>
    <row r="659" spans="1:17" x14ac:dyDescent="0.4">
      <c r="A659" s="11"/>
      <c r="B659" s="12"/>
      <c r="C659" s="11"/>
      <c r="D659" s="12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2"/>
      <c r="Q659" s="11"/>
    </row>
    <row r="660" spans="1:17" x14ac:dyDescent="0.4">
      <c r="A660" s="11"/>
      <c r="B660" s="12"/>
      <c r="C660" s="11"/>
      <c r="D660" s="12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2"/>
      <c r="Q660" s="11"/>
    </row>
    <row r="661" spans="1:17" x14ac:dyDescent="0.4">
      <c r="A661" s="11"/>
      <c r="B661" s="12"/>
      <c r="C661" s="11"/>
      <c r="D661" s="12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2"/>
      <c r="Q661" s="11"/>
    </row>
    <row r="662" spans="1:17" x14ac:dyDescent="0.4">
      <c r="A662" s="11"/>
      <c r="B662" s="12"/>
      <c r="C662" s="11"/>
      <c r="D662" s="12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2"/>
      <c r="Q662" s="11"/>
    </row>
    <row r="663" spans="1:17" x14ac:dyDescent="0.4">
      <c r="A663" s="11"/>
      <c r="B663" s="12"/>
      <c r="C663" s="11"/>
      <c r="D663" s="12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2"/>
      <c r="Q663" s="11"/>
    </row>
    <row r="664" spans="1:17" x14ac:dyDescent="0.4">
      <c r="A664" s="11"/>
      <c r="B664" s="12"/>
      <c r="C664" s="11"/>
      <c r="D664" s="12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2"/>
      <c r="Q664" s="11"/>
    </row>
    <row r="665" spans="1:17" x14ac:dyDescent="0.4">
      <c r="A665" s="11"/>
      <c r="B665" s="12"/>
      <c r="C665" s="11"/>
      <c r="D665" s="12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2"/>
      <c r="Q665" s="11"/>
    </row>
    <row r="666" spans="1:17" x14ac:dyDescent="0.4">
      <c r="A666" s="11"/>
      <c r="B666" s="12"/>
      <c r="C666" s="11"/>
      <c r="D666" s="12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2"/>
      <c r="Q666" s="11"/>
    </row>
    <row r="667" spans="1:17" x14ac:dyDescent="0.4">
      <c r="A667" s="11"/>
      <c r="B667" s="12"/>
      <c r="C667" s="11"/>
      <c r="D667" s="12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2"/>
      <c r="Q667" s="11"/>
    </row>
    <row r="668" spans="1:17" x14ac:dyDescent="0.4">
      <c r="A668" s="11"/>
      <c r="B668" s="12"/>
      <c r="C668" s="11"/>
      <c r="D668" s="12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2"/>
      <c r="Q668" s="11"/>
    </row>
    <row r="669" spans="1:17" x14ac:dyDescent="0.4">
      <c r="A669" s="11"/>
      <c r="B669" s="12"/>
      <c r="C669" s="11"/>
      <c r="D669" s="12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2"/>
      <c r="Q669" s="11"/>
    </row>
    <row r="670" spans="1:17" x14ac:dyDescent="0.4">
      <c r="A670" s="11"/>
      <c r="B670" s="12"/>
      <c r="C670" s="11"/>
      <c r="D670" s="12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2"/>
      <c r="Q670" s="11"/>
    </row>
    <row r="671" spans="1:17" x14ac:dyDescent="0.4">
      <c r="A671" s="11"/>
      <c r="B671" s="12"/>
      <c r="C671" s="11"/>
      <c r="D671" s="12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2"/>
      <c r="Q671" s="11"/>
    </row>
    <row r="672" spans="1:17" x14ac:dyDescent="0.4">
      <c r="A672" s="11"/>
      <c r="B672" s="12"/>
      <c r="C672" s="11"/>
      <c r="D672" s="12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2"/>
      <c r="Q672" s="11"/>
    </row>
    <row r="673" spans="1:17" x14ac:dyDescent="0.4">
      <c r="A673" s="11"/>
      <c r="B673" s="12"/>
      <c r="C673" s="11"/>
      <c r="D673" s="12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2"/>
      <c r="Q673" s="11"/>
    </row>
    <row r="674" spans="1:17" x14ac:dyDescent="0.4">
      <c r="A674" s="11"/>
      <c r="B674" s="12"/>
      <c r="C674" s="11"/>
      <c r="D674" s="12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2"/>
      <c r="Q674" s="11"/>
    </row>
    <row r="675" spans="1:17" x14ac:dyDescent="0.4">
      <c r="A675" s="11"/>
      <c r="B675" s="12"/>
      <c r="C675" s="11"/>
      <c r="D675" s="12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2"/>
      <c r="Q675" s="11"/>
    </row>
    <row r="676" spans="1:17" x14ac:dyDescent="0.4">
      <c r="A676" s="11"/>
      <c r="B676" s="12"/>
      <c r="C676" s="11"/>
      <c r="D676" s="12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2"/>
      <c r="Q676" s="11"/>
    </row>
    <row r="677" spans="1:17" x14ac:dyDescent="0.4">
      <c r="A677" s="11"/>
      <c r="B677" s="12"/>
      <c r="C677" s="11"/>
      <c r="D677" s="12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2"/>
      <c r="Q677" s="11"/>
    </row>
    <row r="678" spans="1:17" x14ac:dyDescent="0.4">
      <c r="A678" s="11"/>
      <c r="B678" s="12"/>
      <c r="C678" s="11"/>
      <c r="D678" s="12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2"/>
      <c r="Q678" s="11"/>
    </row>
    <row r="679" spans="1:17" x14ac:dyDescent="0.4">
      <c r="A679" s="11"/>
      <c r="B679" s="12"/>
      <c r="C679" s="11"/>
      <c r="D679" s="12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2"/>
      <c r="Q679" s="11"/>
    </row>
    <row r="680" spans="1:17" x14ac:dyDescent="0.4">
      <c r="A680" s="11"/>
      <c r="B680" s="12"/>
      <c r="C680" s="11"/>
      <c r="D680" s="12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2"/>
      <c r="Q680" s="11"/>
    </row>
    <row r="681" spans="1:17" x14ac:dyDescent="0.4">
      <c r="A681" s="11"/>
      <c r="B681" s="12"/>
      <c r="C681" s="11"/>
      <c r="D681" s="12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2"/>
      <c r="Q681" s="11"/>
    </row>
    <row r="682" spans="1:17" x14ac:dyDescent="0.4">
      <c r="A682" s="11"/>
      <c r="B682" s="12"/>
      <c r="C682" s="11"/>
      <c r="D682" s="12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2"/>
      <c r="Q682" s="11"/>
    </row>
    <row r="683" spans="1:17" x14ac:dyDescent="0.4">
      <c r="A683" s="11"/>
      <c r="B683" s="12"/>
      <c r="C683" s="11"/>
      <c r="D683" s="12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2"/>
      <c r="Q683" s="11"/>
    </row>
    <row r="684" spans="1:17" x14ac:dyDescent="0.4">
      <c r="A684" s="11"/>
      <c r="B684" s="12"/>
      <c r="C684" s="11"/>
      <c r="D684" s="12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2"/>
      <c r="Q684" s="11"/>
    </row>
    <row r="685" spans="1:17" x14ac:dyDescent="0.4">
      <c r="A685" s="11"/>
      <c r="B685" s="12"/>
      <c r="C685" s="11"/>
      <c r="D685" s="12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2"/>
      <c r="Q685" s="11"/>
    </row>
    <row r="686" spans="1:17" x14ac:dyDescent="0.4">
      <c r="A686" s="11"/>
      <c r="B686" s="12"/>
      <c r="C686" s="11"/>
      <c r="D686" s="12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2"/>
      <c r="Q686" s="11"/>
    </row>
    <row r="687" spans="1:17" x14ac:dyDescent="0.4">
      <c r="A687" s="11"/>
      <c r="B687" s="12"/>
      <c r="C687" s="11"/>
      <c r="D687" s="12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2"/>
      <c r="Q687" s="11"/>
    </row>
    <row r="688" spans="1:17" x14ac:dyDescent="0.4">
      <c r="A688" s="11"/>
      <c r="B688" s="12"/>
      <c r="C688" s="11"/>
      <c r="D688" s="12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2"/>
      <c r="Q688" s="11"/>
    </row>
    <row r="689" spans="1:17" x14ac:dyDescent="0.4">
      <c r="A689" s="11"/>
      <c r="B689" s="12"/>
      <c r="C689" s="11"/>
      <c r="D689" s="12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2"/>
      <c r="Q689" s="11"/>
    </row>
    <row r="690" spans="1:17" x14ac:dyDescent="0.4">
      <c r="A690" s="11"/>
      <c r="B690" s="12"/>
      <c r="C690" s="11"/>
      <c r="D690" s="12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2"/>
      <c r="Q690" s="11"/>
    </row>
    <row r="691" spans="1:17" x14ac:dyDescent="0.4">
      <c r="A691" s="11"/>
      <c r="B691" s="12"/>
      <c r="C691" s="11"/>
      <c r="D691" s="12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2"/>
      <c r="Q691" s="11"/>
    </row>
    <row r="692" spans="1:17" x14ac:dyDescent="0.4">
      <c r="A692" s="11"/>
      <c r="B692" s="12"/>
      <c r="C692" s="11"/>
      <c r="D692" s="12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2"/>
      <c r="Q692" s="11"/>
    </row>
    <row r="693" spans="1:17" x14ac:dyDescent="0.4">
      <c r="A693" s="11"/>
      <c r="B693" s="12"/>
      <c r="C693" s="11"/>
      <c r="D693" s="12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2"/>
      <c r="Q693" s="11"/>
    </row>
    <row r="694" spans="1:17" x14ac:dyDescent="0.4">
      <c r="A694" s="11"/>
      <c r="B694" s="12"/>
      <c r="C694" s="11"/>
      <c r="D694" s="12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2"/>
      <c r="Q694" s="11"/>
    </row>
    <row r="695" spans="1:17" x14ac:dyDescent="0.4">
      <c r="A695" s="11"/>
      <c r="B695" s="12"/>
      <c r="C695" s="11"/>
      <c r="D695" s="12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2"/>
      <c r="Q695" s="11"/>
    </row>
    <row r="696" spans="1:17" x14ac:dyDescent="0.4">
      <c r="A696" s="11"/>
      <c r="B696" s="12"/>
      <c r="C696" s="11"/>
      <c r="D696" s="12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2"/>
      <c r="Q696" s="11"/>
    </row>
    <row r="697" spans="1:17" x14ac:dyDescent="0.4">
      <c r="A697" s="11"/>
      <c r="B697" s="12"/>
      <c r="C697" s="11"/>
      <c r="D697" s="12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2"/>
      <c r="Q697" s="11"/>
    </row>
    <row r="698" spans="1:17" x14ac:dyDescent="0.4">
      <c r="A698" s="11"/>
      <c r="B698" s="12"/>
      <c r="C698" s="11"/>
      <c r="D698" s="12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2"/>
      <c r="Q698" s="11"/>
    </row>
    <row r="699" spans="1:17" x14ac:dyDescent="0.4">
      <c r="A699" s="11"/>
      <c r="B699" s="12"/>
      <c r="C699" s="11"/>
      <c r="D699" s="12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2"/>
      <c r="Q699" s="11"/>
    </row>
    <row r="700" spans="1:17" x14ac:dyDescent="0.4">
      <c r="A700" s="11"/>
      <c r="B700" s="12"/>
      <c r="C700" s="11"/>
      <c r="D700" s="12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2"/>
      <c r="Q700" s="11"/>
    </row>
    <row r="701" spans="1:17" x14ac:dyDescent="0.4">
      <c r="A701" s="11"/>
      <c r="B701" s="12"/>
      <c r="C701" s="11"/>
      <c r="D701" s="12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2"/>
      <c r="Q701" s="11"/>
    </row>
    <row r="702" spans="1:17" x14ac:dyDescent="0.4">
      <c r="A702" s="11"/>
      <c r="B702" s="12"/>
      <c r="C702" s="11"/>
      <c r="D702" s="12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2"/>
      <c r="Q702" s="11"/>
    </row>
    <row r="703" spans="1:17" x14ac:dyDescent="0.4">
      <c r="A703" s="11"/>
      <c r="B703" s="12"/>
      <c r="C703" s="11"/>
      <c r="D703" s="12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2"/>
      <c r="Q703" s="11"/>
    </row>
    <row r="704" spans="1:17" x14ac:dyDescent="0.4">
      <c r="A704" s="11"/>
      <c r="B704" s="12"/>
      <c r="C704" s="11"/>
      <c r="D704" s="12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2"/>
      <c r="Q704" s="11"/>
    </row>
    <row r="705" spans="1:17" x14ac:dyDescent="0.4">
      <c r="A705" s="11"/>
      <c r="B705" s="12"/>
      <c r="C705" s="11"/>
      <c r="D705" s="12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2"/>
      <c r="Q705" s="11"/>
    </row>
    <row r="706" spans="1:17" x14ac:dyDescent="0.4">
      <c r="A706" s="11"/>
      <c r="B706" s="12"/>
      <c r="C706" s="11"/>
      <c r="D706" s="12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2"/>
      <c r="Q706" s="11"/>
    </row>
    <row r="707" spans="1:17" x14ac:dyDescent="0.4">
      <c r="A707" s="11"/>
      <c r="B707" s="12"/>
      <c r="C707" s="11"/>
      <c r="D707" s="12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2"/>
      <c r="Q707" s="11"/>
    </row>
    <row r="708" spans="1:17" x14ac:dyDescent="0.4">
      <c r="A708" s="11"/>
      <c r="B708" s="12"/>
      <c r="C708" s="11"/>
      <c r="D708" s="12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2"/>
      <c r="Q708" s="11"/>
    </row>
    <row r="709" spans="1:17" x14ac:dyDescent="0.4">
      <c r="A709" s="11"/>
      <c r="B709" s="12"/>
      <c r="C709" s="11"/>
      <c r="D709" s="12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2"/>
      <c r="Q709" s="11"/>
    </row>
    <row r="710" spans="1:17" x14ac:dyDescent="0.4">
      <c r="A710" s="11"/>
      <c r="B710" s="12"/>
      <c r="C710" s="11"/>
      <c r="D710" s="12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2"/>
      <c r="Q710" s="11"/>
    </row>
    <row r="711" spans="1:17" x14ac:dyDescent="0.4">
      <c r="A711" s="11"/>
      <c r="B711" s="12"/>
      <c r="C711" s="11"/>
      <c r="D711" s="12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2"/>
      <c r="Q711" s="11"/>
    </row>
    <row r="712" spans="1:17" x14ac:dyDescent="0.4">
      <c r="A712" s="11"/>
      <c r="B712" s="12"/>
      <c r="C712" s="11"/>
      <c r="D712" s="12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2"/>
      <c r="Q712" s="11"/>
    </row>
    <row r="713" spans="1:17" x14ac:dyDescent="0.4">
      <c r="A713" s="11"/>
      <c r="B713" s="12"/>
      <c r="C713" s="11"/>
      <c r="D713" s="12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2"/>
      <c r="Q713" s="11"/>
    </row>
    <row r="714" spans="1:17" x14ac:dyDescent="0.4">
      <c r="A714" s="11"/>
      <c r="B714" s="12"/>
      <c r="C714" s="11"/>
      <c r="D714" s="12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2"/>
      <c r="Q714" s="11"/>
    </row>
    <row r="715" spans="1:17" x14ac:dyDescent="0.4">
      <c r="A715" s="11"/>
      <c r="B715" s="12"/>
      <c r="C715" s="11"/>
      <c r="D715" s="12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2"/>
      <c r="Q715" s="11"/>
    </row>
    <row r="716" spans="1:17" x14ac:dyDescent="0.4">
      <c r="A716" s="11"/>
      <c r="B716" s="12"/>
      <c r="C716" s="11"/>
      <c r="D716" s="12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2"/>
      <c r="Q716" s="11"/>
    </row>
    <row r="717" spans="1:17" x14ac:dyDescent="0.4">
      <c r="A717" s="11"/>
      <c r="B717" s="12"/>
      <c r="C717" s="11"/>
      <c r="D717" s="12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2"/>
      <c r="Q717" s="11"/>
    </row>
    <row r="718" spans="1:17" x14ac:dyDescent="0.4">
      <c r="A718" s="11"/>
      <c r="B718" s="12"/>
      <c r="C718" s="11"/>
      <c r="D718" s="12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2"/>
      <c r="Q718" s="11"/>
    </row>
    <row r="719" spans="1:17" x14ac:dyDescent="0.4">
      <c r="A719" s="11"/>
      <c r="B719" s="12"/>
      <c r="C719" s="11"/>
      <c r="D719" s="12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2"/>
      <c r="Q719" s="11"/>
    </row>
    <row r="720" spans="1:17" x14ac:dyDescent="0.4">
      <c r="A720" s="11"/>
      <c r="B720" s="12"/>
      <c r="C720" s="11"/>
      <c r="D720" s="12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2"/>
      <c r="Q720" s="11"/>
    </row>
    <row r="721" spans="1:17" x14ac:dyDescent="0.4">
      <c r="A721" s="11"/>
      <c r="B721" s="12"/>
      <c r="C721" s="11"/>
      <c r="D721" s="12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2"/>
      <c r="Q721" s="11"/>
    </row>
    <row r="722" spans="1:17" x14ac:dyDescent="0.4">
      <c r="A722" s="11"/>
      <c r="B722" s="12"/>
      <c r="C722" s="11"/>
      <c r="D722" s="12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2"/>
      <c r="Q722" s="11"/>
    </row>
    <row r="723" spans="1:17" x14ac:dyDescent="0.4">
      <c r="A723" s="11"/>
      <c r="B723" s="12"/>
      <c r="C723" s="11"/>
      <c r="D723" s="12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2"/>
      <c r="Q723" s="11"/>
    </row>
    <row r="724" spans="1:17" x14ac:dyDescent="0.4">
      <c r="A724" s="11"/>
      <c r="B724" s="12"/>
      <c r="C724" s="11"/>
      <c r="D724" s="12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2"/>
      <c r="Q724" s="11"/>
    </row>
    <row r="725" spans="1:17" x14ac:dyDescent="0.4">
      <c r="A725" s="11"/>
      <c r="B725" s="12"/>
      <c r="C725" s="11"/>
      <c r="D725" s="12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2"/>
      <c r="Q725" s="11"/>
    </row>
    <row r="726" spans="1:17" x14ac:dyDescent="0.4">
      <c r="A726" s="11"/>
      <c r="B726" s="12"/>
      <c r="C726" s="11"/>
      <c r="D726" s="12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2"/>
      <c r="Q726" s="11"/>
    </row>
    <row r="727" spans="1:17" x14ac:dyDescent="0.4">
      <c r="A727" s="11"/>
      <c r="B727" s="12"/>
      <c r="C727" s="11"/>
      <c r="D727" s="12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2"/>
      <c r="Q727" s="11"/>
    </row>
    <row r="728" spans="1:17" x14ac:dyDescent="0.4">
      <c r="A728" s="11"/>
      <c r="B728" s="12"/>
      <c r="C728" s="11"/>
      <c r="D728" s="12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2"/>
      <c r="Q728" s="11"/>
    </row>
    <row r="729" spans="1:17" x14ac:dyDescent="0.4">
      <c r="A729" s="11"/>
      <c r="B729" s="12"/>
      <c r="C729" s="11"/>
      <c r="D729" s="12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2"/>
      <c r="Q729" s="11"/>
    </row>
    <row r="730" spans="1:17" x14ac:dyDescent="0.4">
      <c r="A730" s="11"/>
      <c r="B730" s="12"/>
      <c r="C730" s="11"/>
      <c r="D730" s="12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2"/>
      <c r="Q730" s="11"/>
    </row>
    <row r="731" spans="1:17" x14ac:dyDescent="0.4">
      <c r="A731" s="11"/>
      <c r="B731" s="12"/>
      <c r="C731" s="11"/>
      <c r="D731" s="12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2"/>
      <c r="Q731" s="11"/>
    </row>
    <row r="732" spans="1:17" x14ac:dyDescent="0.4">
      <c r="A732" s="11"/>
      <c r="B732" s="12"/>
      <c r="C732" s="11"/>
      <c r="D732" s="12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2"/>
      <c r="Q732" s="11"/>
    </row>
    <row r="733" spans="1:17" x14ac:dyDescent="0.4">
      <c r="A733" s="11"/>
      <c r="B733" s="12"/>
      <c r="C733" s="11"/>
      <c r="D733" s="12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2"/>
      <c r="Q733" s="11"/>
    </row>
    <row r="734" spans="1:17" x14ac:dyDescent="0.4">
      <c r="A734" s="11"/>
      <c r="B734" s="12"/>
      <c r="C734" s="11"/>
      <c r="D734" s="12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2"/>
      <c r="Q734" s="11"/>
    </row>
    <row r="735" spans="1:17" x14ac:dyDescent="0.4">
      <c r="A735" s="11"/>
      <c r="B735" s="12"/>
      <c r="C735" s="11"/>
      <c r="D735" s="12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2"/>
      <c r="Q735" s="11"/>
    </row>
    <row r="736" spans="1:17" x14ac:dyDescent="0.4">
      <c r="A736" s="11"/>
      <c r="B736" s="12"/>
      <c r="C736" s="11"/>
      <c r="D736" s="12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2"/>
      <c r="Q736" s="11"/>
    </row>
    <row r="737" spans="1:17" x14ac:dyDescent="0.4">
      <c r="A737" s="11"/>
      <c r="B737" s="12"/>
      <c r="C737" s="11"/>
      <c r="D737" s="12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2"/>
      <c r="Q737" s="11"/>
    </row>
    <row r="738" spans="1:17" x14ac:dyDescent="0.4">
      <c r="A738" s="11"/>
      <c r="B738" s="12"/>
      <c r="C738" s="11"/>
      <c r="D738" s="12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2"/>
      <c r="Q738" s="11"/>
    </row>
    <row r="739" spans="1:17" x14ac:dyDescent="0.4">
      <c r="A739" s="11"/>
      <c r="B739" s="12"/>
      <c r="C739" s="11"/>
      <c r="D739" s="12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2"/>
      <c r="Q739" s="11"/>
    </row>
    <row r="740" spans="1:17" x14ac:dyDescent="0.4">
      <c r="A740" s="11"/>
      <c r="B740" s="12"/>
      <c r="C740" s="11"/>
      <c r="D740" s="12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2"/>
      <c r="Q740" s="11"/>
    </row>
    <row r="741" spans="1:17" x14ac:dyDescent="0.4">
      <c r="A741" s="11"/>
      <c r="B741" s="12"/>
      <c r="C741" s="11"/>
      <c r="D741" s="12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2"/>
      <c r="Q741" s="11"/>
    </row>
    <row r="742" spans="1:17" x14ac:dyDescent="0.4">
      <c r="A742" s="11"/>
      <c r="B742" s="12"/>
      <c r="C742" s="11"/>
      <c r="D742" s="12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2"/>
      <c r="Q742" s="11"/>
    </row>
    <row r="743" spans="1:17" x14ac:dyDescent="0.4">
      <c r="A743" s="11"/>
      <c r="B743" s="12"/>
      <c r="C743" s="11"/>
      <c r="D743" s="12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2"/>
      <c r="Q743" s="11"/>
    </row>
    <row r="744" spans="1:17" x14ac:dyDescent="0.4">
      <c r="A744" s="11"/>
      <c r="B744" s="12"/>
      <c r="C744" s="11"/>
      <c r="D744" s="12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2"/>
      <c r="Q744" s="11"/>
    </row>
    <row r="745" spans="1:17" x14ac:dyDescent="0.4">
      <c r="A745" s="11"/>
      <c r="B745" s="12"/>
      <c r="C745" s="11"/>
      <c r="D745" s="12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2"/>
      <c r="Q745" s="11"/>
    </row>
    <row r="746" spans="1:17" x14ac:dyDescent="0.4">
      <c r="A746" s="11"/>
      <c r="B746" s="12"/>
      <c r="C746" s="11"/>
      <c r="D746" s="12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2"/>
      <c r="Q746" s="11"/>
    </row>
    <row r="747" spans="1:17" x14ac:dyDescent="0.4">
      <c r="A747" s="11"/>
      <c r="B747" s="12"/>
      <c r="C747" s="11"/>
      <c r="D747" s="12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2"/>
      <c r="Q747" s="11"/>
    </row>
    <row r="748" spans="1:17" x14ac:dyDescent="0.4">
      <c r="A748" s="11"/>
      <c r="B748" s="12"/>
      <c r="C748" s="11"/>
      <c r="D748" s="12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2"/>
      <c r="Q748" s="11"/>
    </row>
    <row r="749" spans="1:17" x14ac:dyDescent="0.4">
      <c r="A749" s="11"/>
      <c r="B749" s="12"/>
      <c r="C749" s="11"/>
      <c r="D749" s="12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2"/>
      <c r="Q749" s="11"/>
    </row>
    <row r="750" spans="1:17" x14ac:dyDescent="0.4">
      <c r="A750" s="11"/>
      <c r="B750" s="12"/>
      <c r="C750" s="11"/>
      <c r="D750" s="12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2"/>
      <c r="Q750" s="11"/>
    </row>
    <row r="751" spans="1:17" x14ac:dyDescent="0.4">
      <c r="A751" s="11"/>
      <c r="B751" s="12"/>
      <c r="C751" s="11"/>
      <c r="D751" s="12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2"/>
      <c r="Q751" s="11"/>
    </row>
    <row r="752" spans="1:17" x14ac:dyDescent="0.4">
      <c r="A752" s="11"/>
      <c r="B752" s="12"/>
      <c r="C752" s="11"/>
      <c r="D752" s="12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2"/>
      <c r="Q752" s="11"/>
    </row>
    <row r="753" spans="1:17" x14ac:dyDescent="0.4">
      <c r="A753" s="11"/>
      <c r="B753" s="12"/>
      <c r="C753" s="11"/>
      <c r="D753" s="12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2"/>
      <c r="Q753" s="11"/>
    </row>
    <row r="754" spans="1:17" x14ac:dyDescent="0.4">
      <c r="A754" s="11"/>
      <c r="B754" s="12"/>
      <c r="C754" s="11"/>
      <c r="D754" s="12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2"/>
      <c r="Q754" s="11"/>
    </row>
    <row r="755" spans="1:17" x14ac:dyDescent="0.4">
      <c r="A755" s="11"/>
      <c r="B755" s="12"/>
      <c r="C755" s="11"/>
      <c r="D755" s="12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2"/>
      <c r="Q755" s="11"/>
    </row>
    <row r="756" spans="1:17" x14ac:dyDescent="0.4">
      <c r="A756" s="11"/>
      <c r="B756" s="12"/>
      <c r="C756" s="11"/>
      <c r="D756" s="12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2"/>
      <c r="Q756" s="11"/>
    </row>
    <row r="757" spans="1:17" x14ac:dyDescent="0.4">
      <c r="A757" s="11"/>
      <c r="B757" s="12"/>
      <c r="C757" s="11"/>
      <c r="D757" s="12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2"/>
      <c r="Q757" s="11"/>
    </row>
    <row r="758" spans="1:17" x14ac:dyDescent="0.4">
      <c r="A758" s="11"/>
      <c r="B758" s="12"/>
      <c r="C758" s="11"/>
      <c r="D758" s="12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2"/>
      <c r="Q758" s="11"/>
    </row>
    <row r="759" spans="1:17" x14ac:dyDescent="0.4">
      <c r="A759" s="11"/>
      <c r="B759" s="12"/>
      <c r="C759" s="11"/>
      <c r="D759" s="12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2"/>
      <c r="Q759" s="11"/>
    </row>
    <row r="760" spans="1:17" x14ac:dyDescent="0.4">
      <c r="A760" s="11"/>
      <c r="B760" s="12"/>
      <c r="C760" s="11"/>
      <c r="D760" s="12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2"/>
      <c r="Q760" s="11"/>
    </row>
    <row r="761" spans="1:17" x14ac:dyDescent="0.4">
      <c r="A761" s="11"/>
      <c r="B761" s="12"/>
      <c r="C761" s="11"/>
      <c r="D761" s="12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2"/>
      <c r="Q761" s="11"/>
    </row>
    <row r="762" spans="1:17" x14ac:dyDescent="0.4">
      <c r="A762" s="11"/>
      <c r="B762" s="12"/>
      <c r="C762" s="11"/>
      <c r="D762" s="12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2"/>
      <c r="Q762" s="11"/>
    </row>
    <row r="763" spans="1:17" x14ac:dyDescent="0.4">
      <c r="A763" s="11"/>
      <c r="B763" s="12"/>
      <c r="C763" s="11"/>
      <c r="D763" s="12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2"/>
      <c r="Q763" s="11"/>
    </row>
    <row r="764" spans="1:17" x14ac:dyDescent="0.4">
      <c r="A764" s="11"/>
      <c r="B764" s="12"/>
      <c r="C764" s="11"/>
      <c r="D764" s="12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2"/>
      <c r="Q764" s="11"/>
    </row>
    <row r="765" spans="1:17" x14ac:dyDescent="0.4">
      <c r="A765" s="11"/>
      <c r="B765" s="12"/>
      <c r="C765" s="11"/>
      <c r="D765" s="12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2"/>
      <c r="Q765" s="11"/>
    </row>
    <row r="766" spans="1:17" x14ac:dyDescent="0.4">
      <c r="A766" s="11"/>
      <c r="B766" s="12"/>
      <c r="C766" s="11"/>
      <c r="D766" s="12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2"/>
      <c r="Q766" s="11"/>
    </row>
    <row r="767" spans="1:17" x14ac:dyDescent="0.4">
      <c r="A767" s="11"/>
      <c r="B767" s="12"/>
      <c r="C767" s="11"/>
      <c r="D767" s="12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2"/>
      <c r="Q767" s="11"/>
    </row>
    <row r="768" spans="1:17" x14ac:dyDescent="0.4">
      <c r="A768" s="11"/>
      <c r="B768" s="12"/>
      <c r="C768" s="11"/>
      <c r="D768" s="12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2"/>
      <c r="Q768" s="11"/>
    </row>
    <row r="769" spans="1:17" x14ac:dyDescent="0.4">
      <c r="A769" s="11"/>
      <c r="B769" s="12"/>
      <c r="C769" s="11"/>
      <c r="D769" s="12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2"/>
      <c r="Q769" s="11"/>
    </row>
    <row r="770" spans="1:17" x14ac:dyDescent="0.4">
      <c r="A770" s="11"/>
      <c r="B770" s="12"/>
      <c r="C770" s="11"/>
      <c r="D770" s="12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2"/>
      <c r="Q770" s="11"/>
    </row>
    <row r="771" spans="1:17" x14ac:dyDescent="0.4">
      <c r="A771" s="11"/>
      <c r="B771" s="12"/>
      <c r="C771" s="11"/>
      <c r="D771" s="12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2"/>
      <c r="Q771" s="11"/>
    </row>
    <row r="772" spans="1:17" x14ac:dyDescent="0.4">
      <c r="A772" s="11"/>
      <c r="B772" s="12"/>
      <c r="C772" s="11"/>
      <c r="D772" s="12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2"/>
      <c r="Q772" s="11"/>
    </row>
    <row r="773" spans="1:17" x14ac:dyDescent="0.4">
      <c r="A773" s="11"/>
      <c r="B773" s="12"/>
      <c r="C773" s="11"/>
      <c r="D773" s="12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2"/>
      <c r="Q773" s="11"/>
    </row>
    <row r="774" spans="1:17" x14ac:dyDescent="0.4">
      <c r="A774" s="11"/>
      <c r="B774" s="12"/>
      <c r="C774" s="11"/>
      <c r="D774" s="12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2"/>
      <c r="Q774" s="11"/>
    </row>
    <row r="775" spans="1:17" x14ac:dyDescent="0.4">
      <c r="A775" s="11"/>
      <c r="B775" s="12"/>
      <c r="C775" s="11"/>
      <c r="D775" s="12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2"/>
      <c r="Q775" s="11"/>
    </row>
    <row r="776" spans="1:17" x14ac:dyDescent="0.4">
      <c r="A776" s="11"/>
      <c r="B776" s="12"/>
      <c r="C776" s="11"/>
      <c r="D776" s="12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2"/>
      <c r="Q776" s="11"/>
    </row>
    <row r="777" spans="1:17" x14ac:dyDescent="0.4">
      <c r="A777" s="11"/>
      <c r="B777" s="12"/>
      <c r="C777" s="11"/>
      <c r="D777" s="12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2"/>
      <c r="Q777" s="11"/>
    </row>
    <row r="778" spans="1:17" x14ac:dyDescent="0.4">
      <c r="A778" s="11"/>
      <c r="B778" s="12"/>
      <c r="C778" s="11"/>
      <c r="D778" s="12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2"/>
      <c r="Q778" s="11"/>
    </row>
    <row r="779" spans="1:17" x14ac:dyDescent="0.4">
      <c r="A779" s="11"/>
      <c r="B779" s="12"/>
      <c r="C779" s="11"/>
      <c r="D779" s="12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2"/>
      <c r="Q779" s="11"/>
    </row>
    <row r="780" spans="1:17" x14ac:dyDescent="0.4">
      <c r="A780" s="11"/>
      <c r="B780" s="12"/>
      <c r="C780" s="11"/>
      <c r="D780" s="12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2"/>
      <c r="Q780" s="11"/>
    </row>
    <row r="781" spans="1:17" x14ac:dyDescent="0.4">
      <c r="A781" s="11"/>
      <c r="B781" s="12"/>
      <c r="C781" s="11"/>
      <c r="D781" s="12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2"/>
      <c r="Q781" s="11"/>
    </row>
    <row r="782" spans="1:17" x14ac:dyDescent="0.4">
      <c r="A782" s="11"/>
      <c r="B782" s="12"/>
      <c r="C782" s="11"/>
      <c r="D782" s="12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2"/>
      <c r="Q782" s="11"/>
    </row>
    <row r="783" spans="1:17" x14ac:dyDescent="0.4">
      <c r="A783" s="11"/>
      <c r="B783" s="12"/>
      <c r="C783" s="11"/>
      <c r="D783" s="12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2"/>
      <c r="Q783" s="11"/>
    </row>
    <row r="784" spans="1:17" x14ac:dyDescent="0.4">
      <c r="A784" s="11"/>
      <c r="B784" s="12"/>
      <c r="C784" s="11"/>
      <c r="D784" s="12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2"/>
      <c r="Q784" s="11"/>
    </row>
    <row r="785" spans="1:17" x14ac:dyDescent="0.4">
      <c r="A785" s="11"/>
      <c r="B785" s="12"/>
      <c r="C785" s="11"/>
      <c r="D785" s="12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2"/>
      <c r="Q785" s="11"/>
    </row>
    <row r="786" spans="1:17" x14ac:dyDescent="0.4">
      <c r="A786" s="11"/>
      <c r="B786" s="12"/>
      <c r="C786" s="11"/>
      <c r="D786" s="12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2"/>
      <c r="Q786" s="11"/>
    </row>
    <row r="787" spans="1:17" x14ac:dyDescent="0.4">
      <c r="A787" s="11"/>
      <c r="B787" s="12"/>
      <c r="C787" s="11"/>
      <c r="D787" s="12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2"/>
      <c r="Q787" s="11"/>
    </row>
    <row r="788" spans="1:17" x14ac:dyDescent="0.4">
      <c r="A788" s="11"/>
      <c r="B788" s="12"/>
      <c r="C788" s="11"/>
      <c r="D788" s="12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2"/>
      <c r="Q788" s="11"/>
    </row>
    <row r="789" spans="1:17" x14ac:dyDescent="0.4">
      <c r="A789" s="11"/>
      <c r="B789" s="12"/>
      <c r="C789" s="11"/>
      <c r="D789" s="12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2"/>
      <c r="Q789" s="11"/>
    </row>
    <row r="790" spans="1:17" x14ac:dyDescent="0.4">
      <c r="A790" s="11"/>
      <c r="B790" s="12"/>
      <c r="C790" s="11"/>
      <c r="D790" s="12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2"/>
      <c r="Q790" s="11"/>
    </row>
    <row r="791" spans="1:17" x14ac:dyDescent="0.4">
      <c r="A791" s="11"/>
      <c r="B791" s="12"/>
      <c r="C791" s="11"/>
      <c r="D791" s="12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2"/>
      <c r="Q791" s="11"/>
    </row>
    <row r="792" spans="1:17" x14ac:dyDescent="0.4">
      <c r="A792" s="11"/>
      <c r="B792" s="12"/>
      <c r="C792" s="11"/>
      <c r="D792" s="12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2"/>
      <c r="Q792" s="11"/>
    </row>
    <row r="793" spans="1:17" x14ac:dyDescent="0.4">
      <c r="A793" s="11"/>
      <c r="B793" s="12"/>
      <c r="C793" s="11"/>
      <c r="D793" s="12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2"/>
      <c r="Q793" s="11"/>
    </row>
    <row r="794" spans="1:17" x14ac:dyDescent="0.4">
      <c r="A794" s="11"/>
      <c r="B794" s="12"/>
      <c r="C794" s="11"/>
      <c r="D794" s="12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2"/>
      <c r="Q794" s="11"/>
    </row>
    <row r="795" spans="1:17" x14ac:dyDescent="0.4">
      <c r="A795" s="11"/>
      <c r="B795" s="12"/>
      <c r="C795" s="11"/>
      <c r="D795" s="12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2"/>
      <c r="Q795" s="11"/>
    </row>
    <row r="796" spans="1:17" x14ac:dyDescent="0.4">
      <c r="A796" s="11"/>
      <c r="B796" s="12"/>
      <c r="C796" s="11"/>
      <c r="D796" s="12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2"/>
      <c r="Q796" s="11"/>
    </row>
    <row r="797" spans="1:17" x14ac:dyDescent="0.4">
      <c r="A797" s="11"/>
      <c r="B797" s="12"/>
      <c r="C797" s="11"/>
      <c r="D797" s="12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2"/>
      <c r="Q797" s="11"/>
    </row>
    <row r="798" spans="1:17" x14ac:dyDescent="0.4">
      <c r="A798" s="11"/>
      <c r="B798" s="12"/>
      <c r="C798" s="11"/>
      <c r="D798" s="12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2"/>
      <c r="Q798" s="11"/>
    </row>
    <row r="799" spans="1:17" x14ac:dyDescent="0.4">
      <c r="A799" s="11"/>
      <c r="B799" s="12"/>
      <c r="C799" s="11"/>
      <c r="D799" s="12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2"/>
      <c r="Q799" s="11"/>
    </row>
    <row r="800" spans="1:17" x14ac:dyDescent="0.4">
      <c r="A800" s="11"/>
      <c r="B800" s="12"/>
      <c r="C800" s="11"/>
      <c r="D800" s="12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2"/>
      <c r="Q800" s="11"/>
    </row>
    <row r="801" spans="1:17" x14ac:dyDescent="0.4">
      <c r="A801" s="11"/>
      <c r="B801" s="12"/>
      <c r="C801" s="11"/>
      <c r="D801" s="12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2"/>
      <c r="Q801" s="11"/>
    </row>
    <row r="802" spans="1:17" x14ac:dyDescent="0.4">
      <c r="A802" s="11"/>
      <c r="B802" s="12"/>
      <c r="C802" s="11"/>
      <c r="D802" s="12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2"/>
      <c r="Q802" s="11"/>
    </row>
    <row r="803" spans="1:17" x14ac:dyDescent="0.4">
      <c r="A803" s="11"/>
      <c r="B803" s="12"/>
      <c r="C803" s="11"/>
      <c r="D803" s="12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2"/>
      <c r="Q803" s="11"/>
    </row>
    <row r="804" spans="1:17" x14ac:dyDescent="0.4">
      <c r="A804" s="11"/>
      <c r="B804" s="12"/>
      <c r="C804" s="11"/>
      <c r="D804" s="12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2"/>
      <c r="Q804" s="11"/>
    </row>
    <row r="805" spans="1:17" x14ac:dyDescent="0.4">
      <c r="A805" s="11"/>
      <c r="B805" s="12"/>
      <c r="C805" s="11"/>
      <c r="D805" s="12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2"/>
      <c r="Q805" s="11"/>
    </row>
    <row r="806" spans="1:17" x14ac:dyDescent="0.4">
      <c r="A806" s="11"/>
      <c r="B806" s="12"/>
      <c r="C806" s="11"/>
      <c r="D806" s="12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2"/>
      <c r="Q806" s="11"/>
    </row>
    <row r="807" spans="1:17" x14ac:dyDescent="0.4">
      <c r="A807" s="11"/>
      <c r="B807" s="12"/>
      <c r="C807" s="11"/>
      <c r="D807" s="12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2"/>
      <c r="Q807" s="11"/>
    </row>
    <row r="808" spans="1:17" x14ac:dyDescent="0.4">
      <c r="A808" s="11"/>
      <c r="B808" s="12"/>
      <c r="C808" s="11"/>
      <c r="D808" s="12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2"/>
      <c r="Q808" s="11"/>
    </row>
    <row r="809" spans="1:17" x14ac:dyDescent="0.4">
      <c r="A809" s="11"/>
      <c r="B809" s="12"/>
      <c r="C809" s="11"/>
      <c r="D809" s="12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2"/>
      <c r="Q809" s="11"/>
    </row>
    <row r="810" spans="1:17" x14ac:dyDescent="0.4">
      <c r="A810" s="11"/>
      <c r="B810" s="12"/>
      <c r="C810" s="11"/>
      <c r="D810" s="12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2"/>
      <c r="Q810" s="11"/>
    </row>
    <row r="811" spans="1:17" x14ac:dyDescent="0.4">
      <c r="A811" s="11"/>
      <c r="B811" s="12"/>
      <c r="C811" s="11"/>
      <c r="D811" s="12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2"/>
      <c r="Q811" s="11"/>
    </row>
    <row r="812" spans="1:17" x14ac:dyDescent="0.4">
      <c r="A812" s="11"/>
      <c r="B812" s="12"/>
      <c r="C812" s="11"/>
      <c r="D812" s="12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2"/>
      <c r="Q812" s="11"/>
    </row>
    <row r="813" spans="1:17" x14ac:dyDescent="0.4">
      <c r="A813" s="11"/>
      <c r="B813" s="12"/>
      <c r="C813" s="11"/>
      <c r="D813" s="12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2"/>
      <c r="Q813" s="11"/>
    </row>
    <row r="814" spans="1:17" x14ac:dyDescent="0.4">
      <c r="A814" s="11"/>
      <c r="B814" s="12"/>
      <c r="C814" s="11"/>
      <c r="D814" s="12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2"/>
      <c r="Q814" s="11"/>
    </row>
    <row r="815" spans="1:17" x14ac:dyDescent="0.4">
      <c r="A815" s="11"/>
      <c r="B815" s="12"/>
      <c r="C815" s="11"/>
      <c r="D815" s="12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2"/>
      <c r="Q815" s="11"/>
    </row>
    <row r="816" spans="1:17" x14ac:dyDescent="0.4">
      <c r="A816" s="11"/>
      <c r="B816" s="12"/>
      <c r="C816" s="11"/>
      <c r="D816" s="12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2"/>
      <c r="Q816" s="11"/>
    </row>
    <row r="817" spans="1:17" x14ac:dyDescent="0.4">
      <c r="A817" s="11"/>
      <c r="B817" s="12"/>
      <c r="C817" s="11"/>
      <c r="D817" s="12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2"/>
      <c r="Q817" s="11"/>
    </row>
    <row r="818" spans="1:17" x14ac:dyDescent="0.4">
      <c r="A818" s="11"/>
      <c r="B818" s="12"/>
      <c r="C818" s="11"/>
      <c r="D818" s="12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2"/>
      <c r="Q818" s="11"/>
    </row>
    <row r="819" spans="1:17" x14ac:dyDescent="0.4">
      <c r="A819" s="11"/>
      <c r="B819" s="12"/>
      <c r="C819" s="11"/>
      <c r="D819" s="12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2"/>
      <c r="Q819" s="11"/>
    </row>
    <row r="820" spans="1:17" x14ac:dyDescent="0.4">
      <c r="A820" s="11"/>
      <c r="B820" s="12"/>
      <c r="C820" s="11"/>
      <c r="D820" s="12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2"/>
      <c r="Q820" s="11"/>
    </row>
    <row r="821" spans="1:17" x14ac:dyDescent="0.4">
      <c r="A821" s="11"/>
      <c r="B821" s="12"/>
      <c r="C821" s="11"/>
      <c r="D821" s="12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2"/>
      <c r="Q821" s="11"/>
    </row>
    <row r="822" spans="1:17" x14ac:dyDescent="0.4">
      <c r="A822" s="11"/>
      <c r="B822" s="12"/>
      <c r="C822" s="11"/>
      <c r="D822" s="12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2"/>
      <c r="Q822" s="11"/>
    </row>
    <row r="823" spans="1:17" x14ac:dyDescent="0.4">
      <c r="A823" s="11"/>
      <c r="B823" s="12"/>
      <c r="C823" s="11"/>
      <c r="D823" s="12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2"/>
      <c r="Q823" s="11"/>
    </row>
    <row r="824" spans="1:17" x14ac:dyDescent="0.4">
      <c r="A824" s="11"/>
      <c r="B824" s="12"/>
      <c r="C824" s="11"/>
      <c r="D824" s="12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2"/>
      <c r="Q824" s="11"/>
    </row>
    <row r="825" spans="1:17" x14ac:dyDescent="0.4">
      <c r="A825" s="11"/>
      <c r="B825" s="12"/>
      <c r="C825" s="11"/>
      <c r="D825" s="12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2"/>
      <c r="Q825" s="11"/>
    </row>
    <row r="826" spans="1:17" x14ac:dyDescent="0.4">
      <c r="A826" s="11"/>
      <c r="B826" s="12"/>
      <c r="C826" s="11"/>
      <c r="D826" s="12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2"/>
      <c r="Q826" s="11"/>
    </row>
    <row r="827" spans="1:17" x14ac:dyDescent="0.4">
      <c r="A827" s="11"/>
      <c r="B827" s="12"/>
      <c r="C827" s="11"/>
      <c r="D827" s="12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2"/>
      <c r="Q827" s="11"/>
    </row>
    <row r="828" spans="1:17" x14ac:dyDescent="0.4">
      <c r="A828" s="11"/>
      <c r="B828" s="12"/>
      <c r="C828" s="11"/>
      <c r="D828" s="12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2"/>
      <c r="Q828" s="11"/>
    </row>
    <row r="829" spans="1:17" x14ac:dyDescent="0.4">
      <c r="A829" s="11"/>
      <c r="B829" s="12"/>
      <c r="C829" s="11"/>
      <c r="D829" s="12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2"/>
      <c r="Q829" s="11"/>
    </row>
    <row r="830" spans="1:17" x14ac:dyDescent="0.4">
      <c r="A830" s="11"/>
      <c r="B830" s="12"/>
      <c r="C830" s="11"/>
      <c r="D830" s="12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2"/>
      <c r="Q830" s="11"/>
    </row>
    <row r="831" spans="1:17" x14ac:dyDescent="0.4">
      <c r="A831" s="11"/>
      <c r="B831" s="12"/>
      <c r="C831" s="11"/>
      <c r="D831" s="12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2"/>
      <c r="Q831" s="11"/>
    </row>
    <row r="832" spans="1:17" x14ac:dyDescent="0.4">
      <c r="A832" s="11"/>
      <c r="B832" s="12"/>
      <c r="C832" s="11"/>
      <c r="D832" s="12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2"/>
      <c r="Q832" s="11"/>
    </row>
    <row r="833" spans="1:17" x14ac:dyDescent="0.4">
      <c r="A833" s="11"/>
      <c r="B833" s="12"/>
      <c r="C833" s="11"/>
      <c r="D833" s="12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2"/>
      <c r="Q833" s="11"/>
    </row>
    <row r="834" spans="1:17" x14ac:dyDescent="0.4">
      <c r="A834" s="11"/>
      <c r="B834" s="12"/>
      <c r="C834" s="11"/>
      <c r="D834" s="12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2"/>
      <c r="Q834" s="11"/>
    </row>
    <row r="835" spans="1:17" x14ac:dyDescent="0.4">
      <c r="A835" s="11"/>
      <c r="B835" s="12"/>
      <c r="C835" s="11"/>
      <c r="D835" s="12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2"/>
      <c r="Q835" s="11"/>
    </row>
    <row r="836" spans="1:17" x14ac:dyDescent="0.4">
      <c r="A836" s="11"/>
      <c r="B836" s="12"/>
      <c r="C836" s="11"/>
      <c r="D836" s="12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2"/>
      <c r="Q836" s="11"/>
    </row>
    <row r="837" spans="1:17" x14ac:dyDescent="0.4">
      <c r="A837" s="11"/>
      <c r="B837" s="12"/>
      <c r="C837" s="11"/>
      <c r="D837" s="12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2"/>
      <c r="Q837" s="11"/>
    </row>
    <row r="838" spans="1:17" x14ac:dyDescent="0.4">
      <c r="A838" s="11"/>
      <c r="B838" s="12"/>
      <c r="C838" s="11"/>
      <c r="D838" s="12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2"/>
      <c r="Q838" s="11"/>
    </row>
    <row r="839" spans="1:17" x14ac:dyDescent="0.4">
      <c r="A839" s="11"/>
      <c r="B839" s="12"/>
      <c r="C839" s="11"/>
      <c r="D839" s="12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2"/>
      <c r="Q839" s="11"/>
    </row>
    <row r="840" spans="1:17" x14ac:dyDescent="0.4">
      <c r="A840" s="11"/>
      <c r="B840" s="12"/>
      <c r="C840" s="11"/>
      <c r="D840" s="12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2"/>
      <c r="Q840" s="11"/>
    </row>
    <row r="841" spans="1:17" x14ac:dyDescent="0.4">
      <c r="A841" s="11"/>
      <c r="B841" s="12"/>
      <c r="C841" s="11"/>
      <c r="D841" s="12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2"/>
      <c r="Q841" s="11"/>
    </row>
    <row r="842" spans="1:17" x14ac:dyDescent="0.4">
      <c r="A842" s="11"/>
      <c r="B842" s="12"/>
      <c r="C842" s="11"/>
      <c r="D842" s="12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2"/>
      <c r="Q842" s="11"/>
    </row>
    <row r="843" spans="1:17" x14ac:dyDescent="0.4">
      <c r="A843" s="11"/>
      <c r="B843" s="12"/>
      <c r="C843" s="11"/>
      <c r="D843" s="12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2"/>
      <c r="Q843" s="11"/>
    </row>
    <row r="844" spans="1:17" x14ac:dyDescent="0.4">
      <c r="A844" s="11"/>
      <c r="B844" s="12"/>
      <c r="C844" s="11"/>
      <c r="D844" s="12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2"/>
      <c r="Q844" s="11"/>
    </row>
    <row r="845" spans="1:17" x14ac:dyDescent="0.4">
      <c r="A845" s="11"/>
      <c r="B845" s="12"/>
      <c r="C845" s="11"/>
      <c r="D845" s="12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2"/>
      <c r="Q845" s="11"/>
    </row>
    <row r="846" spans="1:17" x14ac:dyDescent="0.4">
      <c r="A846" s="11"/>
      <c r="B846" s="12"/>
      <c r="C846" s="11"/>
      <c r="D846" s="12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2"/>
      <c r="Q846" s="11"/>
    </row>
    <row r="847" spans="1:17" x14ac:dyDescent="0.4">
      <c r="A847" s="11"/>
      <c r="B847" s="12"/>
      <c r="C847" s="11"/>
      <c r="D847" s="12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2"/>
      <c r="Q847" s="11"/>
    </row>
    <row r="848" spans="1:17" x14ac:dyDescent="0.4">
      <c r="A848" s="11"/>
      <c r="B848" s="12"/>
      <c r="C848" s="11"/>
      <c r="D848" s="12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2"/>
      <c r="Q848" s="11"/>
    </row>
    <row r="849" spans="1:17" x14ac:dyDescent="0.4">
      <c r="A849" s="11"/>
      <c r="B849" s="12"/>
      <c r="C849" s="11"/>
      <c r="D849" s="12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2"/>
      <c r="Q849" s="11"/>
    </row>
    <row r="850" spans="1:17" x14ac:dyDescent="0.4">
      <c r="A850" s="11"/>
      <c r="B850" s="12"/>
      <c r="C850" s="11"/>
      <c r="D850" s="12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2"/>
      <c r="Q850" s="11"/>
    </row>
    <row r="851" spans="1:17" x14ac:dyDescent="0.4">
      <c r="A851" s="11"/>
      <c r="B851" s="12"/>
      <c r="C851" s="11"/>
      <c r="D851" s="12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2"/>
      <c r="Q851" s="11"/>
    </row>
    <row r="852" spans="1:17" x14ac:dyDescent="0.4">
      <c r="A852" s="11"/>
      <c r="B852" s="12"/>
      <c r="C852" s="11"/>
      <c r="D852" s="12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2"/>
      <c r="Q852" s="11"/>
    </row>
    <row r="853" spans="1:17" x14ac:dyDescent="0.4">
      <c r="A853" s="11"/>
      <c r="B853" s="12"/>
      <c r="C853" s="11"/>
      <c r="D853" s="12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2"/>
      <c r="Q853" s="11"/>
    </row>
    <row r="854" spans="1:17" x14ac:dyDescent="0.4">
      <c r="A854" s="11"/>
      <c r="B854" s="12"/>
      <c r="C854" s="11"/>
      <c r="D854" s="12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2"/>
      <c r="Q854" s="11"/>
    </row>
    <row r="855" spans="1:17" x14ac:dyDescent="0.4">
      <c r="A855" s="11"/>
      <c r="B855" s="12"/>
      <c r="C855" s="11"/>
      <c r="D855" s="12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2"/>
      <c r="Q855" s="11"/>
    </row>
    <row r="856" spans="1:17" x14ac:dyDescent="0.4">
      <c r="A856" s="11"/>
      <c r="B856" s="12"/>
      <c r="C856" s="11"/>
      <c r="D856" s="12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2"/>
      <c r="Q856" s="11"/>
    </row>
    <row r="857" spans="1:17" x14ac:dyDescent="0.4">
      <c r="A857" s="11"/>
      <c r="B857" s="12"/>
      <c r="C857" s="11"/>
      <c r="D857" s="12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2"/>
      <c r="Q857" s="11"/>
    </row>
    <row r="858" spans="1:17" x14ac:dyDescent="0.4">
      <c r="A858" s="11"/>
      <c r="B858" s="12"/>
      <c r="C858" s="11"/>
      <c r="D858" s="12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2"/>
      <c r="Q858" s="11"/>
    </row>
    <row r="859" spans="1:17" x14ac:dyDescent="0.4">
      <c r="A859" s="11"/>
      <c r="B859" s="12"/>
      <c r="C859" s="11"/>
      <c r="D859" s="12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2"/>
      <c r="Q859" s="11"/>
    </row>
    <row r="860" spans="1:17" x14ac:dyDescent="0.4">
      <c r="A860" s="11"/>
      <c r="B860" s="12"/>
      <c r="C860" s="11"/>
      <c r="D860" s="12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2"/>
      <c r="Q860" s="11"/>
    </row>
    <row r="861" spans="1:17" x14ac:dyDescent="0.4">
      <c r="A861" s="11"/>
      <c r="B861" s="12"/>
      <c r="C861" s="11"/>
      <c r="D861" s="12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2"/>
      <c r="Q861" s="11"/>
    </row>
    <row r="862" spans="1:17" x14ac:dyDescent="0.4">
      <c r="A862" s="11"/>
      <c r="B862" s="12"/>
      <c r="C862" s="11"/>
      <c r="D862" s="12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2"/>
      <c r="Q862" s="11"/>
    </row>
    <row r="863" spans="1:17" x14ac:dyDescent="0.4">
      <c r="A863" s="11"/>
      <c r="B863" s="12"/>
      <c r="C863" s="11"/>
      <c r="D863" s="12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2"/>
      <c r="Q863" s="11"/>
    </row>
    <row r="864" spans="1:17" x14ac:dyDescent="0.4">
      <c r="A864" s="11"/>
      <c r="B864" s="12"/>
      <c r="C864" s="11"/>
      <c r="D864" s="12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2"/>
      <c r="Q864" s="11"/>
    </row>
    <row r="865" spans="1:17" x14ac:dyDescent="0.4">
      <c r="A865" s="11"/>
      <c r="B865" s="12"/>
      <c r="C865" s="11"/>
      <c r="D865" s="12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2"/>
      <c r="Q865" s="11"/>
    </row>
    <row r="866" spans="1:17" x14ac:dyDescent="0.4">
      <c r="A866" s="11"/>
      <c r="B866" s="12"/>
      <c r="C866" s="11"/>
      <c r="D866" s="12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2"/>
      <c r="Q866" s="11"/>
    </row>
    <row r="867" spans="1:17" x14ac:dyDescent="0.4">
      <c r="A867" s="11"/>
      <c r="B867" s="12"/>
      <c r="C867" s="11"/>
      <c r="D867" s="12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2"/>
      <c r="Q867" s="11"/>
    </row>
    <row r="868" spans="1:17" x14ac:dyDescent="0.4">
      <c r="A868" s="11"/>
      <c r="B868" s="12"/>
      <c r="C868" s="11"/>
      <c r="D868" s="12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2"/>
      <c r="Q868" s="11"/>
    </row>
    <row r="869" spans="1:17" x14ac:dyDescent="0.4">
      <c r="A869" s="11"/>
      <c r="B869" s="12"/>
      <c r="C869" s="11"/>
      <c r="D869" s="12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2"/>
      <c r="Q869" s="11"/>
    </row>
    <row r="870" spans="1:17" x14ac:dyDescent="0.4">
      <c r="A870" s="11"/>
      <c r="B870" s="12"/>
      <c r="C870" s="11"/>
      <c r="D870" s="12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2"/>
      <c r="Q870" s="11"/>
    </row>
    <row r="871" spans="1:17" x14ac:dyDescent="0.4">
      <c r="A871" s="11"/>
      <c r="B871" s="12"/>
      <c r="C871" s="11"/>
      <c r="D871" s="12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2"/>
      <c r="Q871" s="11"/>
    </row>
    <row r="872" spans="1:17" x14ac:dyDescent="0.4">
      <c r="A872" s="11"/>
      <c r="B872" s="12"/>
      <c r="C872" s="11"/>
      <c r="D872" s="12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2"/>
      <c r="Q872" s="11"/>
    </row>
    <row r="873" spans="1:17" x14ac:dyDescent="0.4">
      <c r="A873" s="11"/>
      <c r="B873" s="12"/>
      <c r="C873" s="11"/>
      <c r="D873" s="12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2"/>
      <c r="Q873" s="11"/>
    </row>
    <row r="874" spans="1:17" x14ac:dyDescent="0.4">
      <c r="A874" s="11"/>
      <c r="B874" s="12"/>
      <c r="C874" s="11"/>
      <c r="D874" s="12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2"/>
      <c r="Q874" s="11"/>
    </row>
    <row r="875" spans="1:17" x14ac:dyDescent="0.4">
      <c r="A875" s="11"/>
      <c r="B875" s="12"/>
      <c r="C875" s="11"/>
      <c r="D875" s="12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2"/>
      <c r="Q875" s="11"/>
    </row>
    <row r="876" spans="1:17" x14ac:dyDescent="0.4">
      <c r="A876" s="11"/>
      <c r="B876" s="12"/>
      <c r="C876" s="11"/>
      <c r="D876" s="12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2"/>
      <c r="Q876" s="11"/>
    </row>
    <row r="877" spans="1:17" x14ac:dyDescent="0.4">
      <c r="A877" s="11"/>
      <c r="B877" s="12"/>
      <c r="C877" s="11"/>
      <c r="D877" s="12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2"/>
      <c r="Q877" s="11"/>
    </row>
    <row r="878" spans="1:17" x14ac:dyDescent="0.4">
      <c r="A878" s="11"/>
      <c r="B878" s="12"/>
      <c r="C878" s="11"/>
      <c r="D878" s="12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2"/>
      <c r="Q878" s="11"/>
    </row>
    <row r="879" spans="1:17" x14ac:dyDescent="0.4">
      <c r="A879" s="11"/>
      <c r="B879" s="12"/>
      <c r="C879" s="11"/>
      <c r="D879" s="12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2"/>
      <c r="Q879" s="11"/>
    </row>
    <row r="880" spans="1:17" x14ac:dyDescent="0.4">
      <c r="A880" s="11"/>
      <c r="B880" s="12"/>
      <c r="C880" s="11"/>
      <c r="D880" s="12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2"/>
      <c r="Q880" s="11"/>
    </row>
    <row r="881" spans="1:17" x14ac:dyDescent="0.4">
      <c r="A881" s="11"/>
      <c r="B881" s="12"/>
      <c r="C881" s="11"/>
      <c r="D881" s="12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2"/>
      <c r="Q881" s="11"/>
    </row>
    <row r="882" spans="1:17" x14ac:dyDescent="0.4">
      <c r="A882" s="11"/>
      <c r="B882" s="12"/>
      <c r="C882" s="11"/>
      <c r="D882" s="12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2"/>
      <c r="Q882" s="11"/>
    </row>
    <row r="883" spans="1:17" x14ac:dyDescent="0.4">
      <c r="A883" s="11"/>
      <c r="B883" s="12"/>
      <c r="C883" s="11"/>
      <c r="D883" s="12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2"/>
      <c r="Q883" s="11"/>
    </row>
    <row r="884" spans="1:17" x14ac:dyDescent="0.4">
      <c r="A884" s="11"/>
      <c r="B884" s="12"/>
      <c r="C884" s="11"/>
      <c r="D884" s="12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2"/>
      <c r="Q884" s="11"/>
    </row>
    <row r="885" spans="1:17" x14ac:dyDescent="0.4">
      <c r="A885" s="11"/>
      <c r="B885" s="12"/>
      <c r="C885" s="11"/>
      <c r="D885" s="12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2"/>
      <c r="Q885" s="11"/>
    </row>
    <row r="886" spans="1:17" x14ac:dyDescent="0.4">
      <c r="A886" s="11"/>
      <c r="B886" s="12"/>
      <c r="C886" s="11"/>
      <c r="D886" s="12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2"/>
      <c r="Q886" s="11"/>
    </row>
    <row r="887" spans="1:17" x14ac:dyDescent="0.4">
      <c r="A887" s="11"/>
      <c r="B887" s="12"/>
      <c r="C887" s="11"/>
      <c r="D887" s="12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2"/>
      <c r="Q887" s="11"/>
    </row>
    <row r="888" spans="1:17" x14ac:dyDescent="0.4">
      <c r="A888" s="11"/>
      <c r="B888" s="12"/>
      <c r="C888" s="11"/>
      <c r="D888" s="12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2"/>
      <c r="Q888" s="11"/>
    </row>
    <row r="889" spans="1:17" x14ac:dyDescent="0.4">
      <c r="A889" s="11"/>
      <c r="B889" s="12"/>
      <c r="C889" s="11"/>
      <c r="D889" s="12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2"/>
      <c r="Q889" s="11"/>
    </row>
    <row r="890" spans="1:17" x14ac:dyDescent="0.4">
      <c r="A890" s="11"/>
      <c r="B890" s="12"/>
      <c r="C890" s="11"/>
      <c r="D890" s="12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2"/>
      <c r="Q890" s="11"/>
    </row>
    <row r="891" spans="1:17" x14ac:dyDescent="0.4">
      <c r="A891" s="11"/>
      <c r="B891" s="12"/>
      <c r="C891" s="11"/>
      <c r="D891" s="12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2"/>
      <c r="Q891" s="11"/>
    </row>
    <row r="892" spans="1:17" x14ac:dyDescent="0.4">
      <c r="A892" s="11"/>
      <c r="B892" s="12"/>
      <c r="C892" s="11"/>
      <c r="D892" s="12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2"/>
      <c r="Q892" s="11"/>
    </row>
    <row r="893" spans="1:17" x14ac:dyDescent="0.4">
      <c r="A893" s="11"/>
      <c r="B893" s="12"/>
      <c r="C893" s="11"/>
      <c r="D893" s="12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2"/>
      <c r="Q893" s="11"/>
    </row>
    <row r="894" spans="1:17" x14ac:dyDescent="0.4">
      <c r="A894" s="11"/>
      <c r="B894" s="12"/>
      <c r="C894" s="11"/>
      <c r="D894" s="12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2"/>
      <c r="Q894" s="11"/>
    </row>
    <row r="895" spans="1:17" x14ac:dyDescent="0.4">
      <c r="A895" s="11"/>
      <c r="B895" s="12"/>
      <c r="C895" s="11"/>
      <c r="D895" s="12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2"/>
      <c r="Q895" s="11"/>
    </row>
    <row r="896" spans="1:17" x14ac:dyDescent="0.4">
      <c r="A896" s="11"/>
      <c r="B896" s="12"/>
      <c r="C896" s="11"/>
      <c r="D896" s="12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2"/>
      <c r="Q896" s="11"/>
    </row>
    <row r="897" spans="1:17" x14ac:dyDescent="0.4">
      <c r="A897" s="11"/>
      <c r="B897" s="12"/>
      <c r="C897" s="11"/>
      <c r="D897" s="12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2"/>
      <c r="Q897" s="11"/>
    </row>
    <row r="898" spans="1:17" x14ac:dyDescent="0.4">
      <c r="A898" s="11"/>
      <c r="B898" s="12"/>
      <c r="C898" s="11"/>
      <c r="D898" s="12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2"/>
      <c r="Q898" s="11"/>
    </row>
    <row r="899" spans="1:17" x14ac:dyDescent="0.4">
      <c r="A899" s="11"/>
      <c r="B899" s="12"/>
      <c r="C899" s="11"/>
      <c r="D899" s="12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2"/>
      <c r="Q899" s="11"/>
    </row>
    <row r="900" spans="1:17" x14ac:dyDescent="0.4">
      <c r="A900" s="11"/>
      <c r="B900" s="12"/>
      <c r="C900" s="11"/>
      <c r="D900" s="12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2"/>
      <c r="Q900" s="11"/>
    </row>
    <row r="901" spans="1:17" x14ac:dyDescent="0.4">
      <c r="A901" s="11"/>
      <c r="B901" s="12"/>
      <c r="C901" s="11"/>
      <c r="D901" s="12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2"/>
      <c r="Q901" s="11"/>
    </row>
    <row r="902" spans="1:17" x14ac:dyDescent="0.4">
      <c r="A902" s="11"/>
      <c r="B902" s="12"/>
      <c r="C902" s="11"/>
      <c r="D902" s="12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2"/>
      <c r="Q902" s="11"/>
    </row>
    <row r="903" spans="1:17" x14ac:dyDescent="0.4">
      <c r="A903" s="11"/>
      <c r="B903" s="12"/>
      <c r="C903" s="11"/>
      <c r="D903" s="12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2"/>
      <c r="Q903" s="11"/>
    </row>
    <row r="904" spans="1:17" x14ac:dyDescent="0.4">
      <c r="A904" s="11"/>
      <c r="B904" s="12"/>
      <c r="C904" s="11"/>
      <c r="D904" s="12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2"/>
      <c r="Q904" s="11"/>
    </row>
    <row r="905" spans="1:17" x14ac:dyDescent="0.4">
      <c r="A905" s="11"/>
      <c r="B905" s="12"/>
      <c r="C905" s="11"/>
      <c r="D905" s="12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2"/>
      <c r="Q905" s="11"/>
    </row>
    <row r="906" spans="1:17" x14ac:dyDescent="0.4">
      <c r="A906" s="11"/>
      <c r="B906" s="12"/>
      <c r="C906" s="11"/>
      <c r="D906" s="12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2"/>
      <c r="Q906" s="11"/>
    </row>
    <row r="907" spans="1:17" x14ac:dyDescent="0.4">
      <c r="A907" s="11"/>
      <c r="B907" s="12"/>
      <c r="C907" s="11"/>
      <c r="D907" s="12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2"/>
      <c r="Q907" s="11"/>
    </row>
    <row r="908" spans="1:17" x14ac:dyDescent="0.4">
      <c r="A908" s="11"/>
      <c r="B908" s="12"/>
      <c r="C908" s="11"/>
      <c r="D908" s="12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2"/>
      <c r="Q908" s="11"/>
    </row>
    <row r="909" spans="1:17" x14ac:dyDescent="0.4">
      <c r="A909" s="11"/>
      <c r="B909" s="12"/>
      <c r="C909" s="11"/>
      <c r="D909" s="12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2"/>
      <c r="Q909" s="11"/>
    </row>
    <row r="910" spans="1:17" x14ac:dyDescent="0.4">
      <c r="A910" s="11"/>
      <c r="B910" s="12"/>
      <c r="C910" s="11"/>
      <c r="D910" s="12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2"/>
      <c r="Q910" s="11"/>
    </row>
    <row r="911" spans="1:17" x14ac:dyDescent="0.4">
      <c r="A911" s="11"/>
      <c r="B911" s="12"/>
      <c r="C911" s="11"/>
      <c r="D911" s="12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2"/>
      <c r="Q911" s="11"/>
    </row>
    <row r="912" spans="1:17" x14ac:dyDescent="0.4">
      <c r="A912" s="11"/>
      <c r="B912" s="12"/>
      <c r="C912" s="11"/>
      <c r="D912" s="12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2"/>
      <c r="Q912" s="11"/>
    </row>
    <row r="913" spans="1:17" x14ac:dyDescent="0.4">
      <c r="A913" s="11"/>
      <c r="B913" s="12"/>
      <c r="C913" s="11"/>
      <c r="D913" s="12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2"/>
      <c r="Q913" s="11"/>
    </row>
    <row r="914" spans="1:17" x14ac:dyDescent="0.4">
      <c r="A914" s="11"/>
      <c r="B914" s="12"/>
      <c r="C914" s="11"/>
      <c r="D914" s="12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2"/>
      <c r="Q914" s="11"/>
    </row>
    <row r="915" spans="1:17" x14ac:dyDescent="0.4">
      <c r="A915" s="11"/>
      <c r="B915" s="12"/>
      <c r="C915" s="11"/>
      <c r="D915" s="12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2"/>
      <c r="Q915" s="11"/>
    </row>
    <row r="916" spans="1:17" x14ac:dyDescent="0.4">
      <c r="A916" s="11"/>
      <c r="B916" s="12"/>
      <c r="C916" s="11"/>
      <c r="D916" s="12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2"/>
      <c r="Q916" s="11"/>
    </row>
    <row r="917" spans="1:17" x14ac:dyDescent="0.4">
      <c r="A917" s="11"/>
      <c r="B917" s="12"/>
      <c r="C917" s="11"/>
      <c r="D917" s="12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2"/>
      <c r="Q917" s="11"/>
    </row>
    <row r="918" spans="1:17" x14ac:dyDescent="0.4">
      <c r="A918" s="11"/>
      <c r="B918" s="12"/>
      <c r="C918" s="11"/>
      <c r="D918" s="12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2"/>
      <c r="Q918" s="11"/>
    </row>
    <row r="919" spans="1:17" x14ac:dyDescent="0.4">
      <c r="A919" s="11"/>
      <c r="B919" s="12"/>
      <c r="C919" s="11"/>
      <c r="D919" s="12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2"/>
      <c r="Q919" s="11"/>
    </row>
    <row r="920" spans="1:17" x14ac:dyDescent="0.4">
      <c r="A920" s="11"/>
      <c r="B920" s="12"/>
      <c r="C920" s="11"/>
      <c r="D920" s="12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2"/>
      <c r="Q920" s="11"/>
    </row>
    <row r="921" spans="1:17" x14ac:dyDescent="0.4">
      <c r="A921" s="11"/>
      <c r="B921" s="12"/>
      <c r="C921" s="11"/>
      <c r="D921" s="12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2"/>
      <c r="Q921" s="11"/>
    </row>
    <row r="922" spans="1:17" x14ac:dyDescent="0.4">
      <c r="A922" s="11"/>
      <c r="B922" s="12"/>
      <c r="C922" s="11"/>
      <c r="D922" s="12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2"/>
      <c r="Q922" s="11"/>
    </row>
    <row r="923" spans="1:17" x14ac:dyDescent="0.4">
      <c r="A923" s="11"/>
      <c r="B923" s="12"/>
      <c r="C923" s="11"/>
      <c r="D923" s="12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2"/>
      <c r="Q923" s="11"/>
    </row>
    <row r="924" spans="1:17" x14ac:dyDescent="0.4">
      <c r="A924" s="11"/>
      <c r="B924" s="12"/>
      <c r="C924" s="11"/>
      <c r="D924" s="12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2"/>
      <c r="Q924" s="11"/>
    </row>
    <row r="925" spans="1:17" x14ac:dyDescent="0.4">
      <c r="A925" s="11"/>
      <c r="B925" s="12"/>
      <c r="C925" s="11"/>
      <c r="D925" s="12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2"/>
      <c r="Q925" s="11"/>
    </row>
    <row r="926" spans="1:17" x14ac:dyDescent="0.4">
      <c r="A926" s="11"/>
      <c r="B926" s="12"/>
      <c r="C926" s="11"/>
      <c r="D926" s="12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2"/>
      <c r="Q926" s="11"/>
    </row>
    <row r="927" spans="1:17" x14ac:dyDescent="0.4">
      <c r="A927" s="11"/>
      <c r="B927" s="12"/>
      <c r="C927" s="11"/>
      <c r="D927" s="12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2"/>
      <c r="Q927" s="11"/>
    </row>
    <row r="928" spans="1:17" x14ac:dyDescent="0.4">
      <c r="A928" s="11"/>
      <c r="B928" s="12"/>
      <c r="C928" s="11"/>
      <c r="D928" s="12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2"/>
      <c r="Q928" s="11"/>
    </row>
    <row r="929" spans="1:17" x14ac:dyDescent="0.4">
      <c r="A929" s="11"/>
      <c r="B929" s="12"/>
      <c r="C929" s="11"/>
      <c r="D929" s="12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2"/>
      <c r="Q929" s="11"/>
    </row>
    <row r="930" spans="1:17" x14ac:dyDescent="0.4">
      <c r="A930" s="11"/>
      <c r="B930" s="12"/>
      <c r="C930" s="11"/>
      <c r="D930" s="12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2"/>
      <c r="Q930" s="11"/>
    </row>
    <row r="931" spans="1:17" x14ac:dyDescent="0.4">
      <c r="A931" s="11"/>
      <c r="B931" s="12"/>
      <c r="C931" s="11"/>
      <c r="D931" s="12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2"/>
      <c r="Q931" s="11"/>
    </row>
    <row r="932" spans="1:17" x14ac:dyDescent="0.4">
      <c r="A932" s="11"/>
      <c r="B932" s="12"/>
      <c r="C932" s="11"/>
      <c r="D932" s="12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2"/>
      <c r="Q932" s="11"/>
    </row>
    <row r="933" spans="1:17" x14ac:dyDescent="0.4">
      <c r="A933" s="11"/>
      <c r="B933" s="12"/>
      <c r="C933" s="11"/>
      <c r="D933" s="12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2"/>
      <c r="Q933" s="11"/>
    </row>
    <row r="934" spans="1:17" x14ac:dyDescent="0.4">
      <c r="A934" s="11"/>
      <c r="B934" s="12"/>
      <c r="C934" s="11"/>
      <c r="D934" s="12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2"/>
      <c r="Q934" s="11"/>
    </row>
    <row r="935" spans="1:17" x14ac:dyDescent="0.4">
      <c r="A935" s="11"/>
      <c r="B935" s="12"/>
      <c r="C935" s="11"/>
      <c r="D935" s="12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2"/>
      <c r="Q935" s="11"/>
    </row>
    <row r="936" spans="1:17" x14ac:dyDescent="0.4">
      <c r="A936" s="11"/>
      <c r="B936" s="12"/>
      <c r="C936" s="11"/>
      <c r="D936" s="12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2"/>
      <c r="Q936" s="11"/>
    </row>
    <row r="937" spans="1:17" x14ac:dyDescent="0.4">
      <c r="A937" s="11"/>
      <c r="B937" s="12"/>
      <c r="C937" s="11"/>
      <c r="D937" s="12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2"/>
      <c r="Q937" s="11"/>
    </row>
    <row r="938" spans="1:17" x14ac:dyDescent="0.4">
      <c r="A938" s="11"/>
      <c r="B938" s="12"/>
      <c r="C938" s="11"/>
      <c r="D938" s="12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2"/>
      <c r="Q938" s="11"/>
    </row>
    <row r="939" spans="1:17" x14ac:dyDescent="0.4">
      <c r="A939" s="11"/>
      <c r="B939" s="12"/>
      <c r="C939" s="11"/>
      <c r="D939" s="12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2"/>
      <c r="Q939" s="11"/>
    </row>
    <row r="940" spans="1:17" x14ac:dyDescent="0.4">
      <c r="A940" s="11"/>
      <c r="B940" s="12"/>
      <c r="C940" s="11"/>
      <c r="D940" s="12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2"/>
      <c r="Q940" s="11"/>
    </row>
    <row r="941" spans="1:17" x14ac:dyDescent="0.4">
      <c r="A941" s="11"/>
      <c r="B941" s="12"/>
      <c r="C941" s="11"/>
      <c r="D941" s="12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2"/>
      <c r="Q941" s="11"/>
    </row>
    <row r="942" spans="1:17" x14ac:dyDescent="0.4">
      <c r="A942" s="11"/>
      <c r="B942" s="12"/>
      <c r="C942" s="11"/>
      <c r="D942" s="12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2"/>
      <c r="Q942" s="11"/>
    </row>
    <row r="943" spans="1:17" x14ac:dyDescent="0.4">
      <c r="A943" s="11"/>
      <c r="B943" s="12"/>
      <c r="C943" s="11"/>
      <c r="D943" s="12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2"/>
      <c r="Q943" s="11"/>
    </row>
    <row r="944" spans="1:17" x14ac:dyDescent="0.4">
      <c r="A944" s="11"/>
      <c r="B944" s="12"/>
      <c r="C944" s="11"/>
      <c r="D944" s="12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2"/>
      <c r="Q944" s="11"/>
    </row>
    <row r="945" spans="1:17" x14ac:dyDescent="0.4">
      <c r="A945" s="11"/>
      <c r="B945" s="12"/>
      <c r="C945" s="11"/>
      <c r="D945" s="12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2"/>
      <c r="Q945" s="11"/>
    </row>
    <row r="946" spans="1:17" x14ac:dyDescent="0.4">
      <c r="A946" s="11"/>
      <c r="B946" s="12"/>
      <c r="C946" s="11"/>
      <c r="D946" s="12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2"/>
      <c r="Q946" s="11"/>
    </row>
    <row r="947" spans="1:17" x14ac:dyDescent="0.4">
      <c r="A947" s="11"/>
      <c r="B947" s="12"/>
      <c r="C947" s="11"/>
      <c r="D947" s="12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2"/>
      <c r="Q947" s="11"/>
    </row>
    <row r="948" spans="1:17" x14ac:dyDescent="0.4">
      <c r="A948" s="11"/>
      <c r="B948" s="12"/>
      <c r="C948" s="11"/>
      <c r="D948" s="12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2"/>
      <c r="Q948" s="11"/>
    </row>
    <row r="949" spans="1:17" x14ac:dyDescent="0.4">
      <c r="A949" s="11"/>
      <c r="B949" s="12"/>
      <c r="C949" s="11"/>
      <c r="D949" s="12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2"/>
      <c r="Q949" s="11"/>
    </row>
    <row r="950" spans="1:17" x14ac:dyDescent="0.4">
      <c r="A950" s="11"/>
      <c r="B950" s="12"/>
      <c r="C950" s="11"/>
      <c r="D950" s="12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2"/>
      <c r="Q950" s="11"/>
    </row>
    <row r="951" spans="1:17" x14ac:dyDescent="0.4">
      <c r="A951" s="11"/>
      <c r="B951" s="12"/>
      <c r="C951" s="11"/>
      <c r="D951" s="12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2"/>
      <c r="Q951" s="11"/>
    </row>
    <row r="952" spans="1:17" x14ac:dyDescent="0.4">
      <c r="A952" s="11"/>
      <c r="B952" s="12"/>
      <c r="C952" s="11"/>
      <c r="D952" s="12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2"/>
      <c r="Q952" s="11"/>
    </row>
    <row r="953" spans="1:17" x14ac:dyDescent="0.4">
      <c r="A953" s="11"/>
      <c r="B953" s="12"/>
      <c r="C953" s="11"/>
      <c r="D953" s="12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2"/>
      <c r="Q953" s="11"/>
    </row>
    <row r="954" spans="1:17" x14ac:dyDescent="0.4">
      <c r="A954" s="11"/>
      <c r="B954" s="12"/>
      <c r="C954" s="11"/>
      <c r="D954" s="12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2"/>
      <c r="Q954" s="11"/>
    </row>
    <row r="955" spans="1:17" x14ac:dyDescent="0.4">
      <c r="A955" s="11"/>
      <c r="B955" s="12"/>
      <c r="C955" s="11"/>
      <c r="D955" s="12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2"/>
      <c r="Q955" s="11"/>
    </row>
    <row r="956" spans="1:17" x14ac:dyDescent="0.4">
      <c r="A956" s="11"/>
      <c r="B956" s="12"/>
      <c r="C956" s="11"/>
      <c r="D956" s="12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2"/>
      <c r="Q956" s="11"/>
    </row>
    <row r="957" spans="1:17" x14ac:dyDescent="0.4">
      <c r="A957" s="11"/>
      <c r="B957" s="12"/>
      <c r="C957" s="11"/>
      <c r="D957" s="12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2"/>
      <c r="Q957" s="11"/>
    </row>
    <row r="958" spans="1:17" x14ac:dyDescent="0.4">
      <c r="A958" s="11"/>
      <c r="B958" s="12"/>
      <c r="C958" s="11"/>
      <c r="D958" s="12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2"/>
      <c r="Q958" s="11"/>
    </row>
    <row r="959" spans="1:17" x14ac:dyDescent="0.4">
      <c r="A959" s="11"/>
      <c r="B959" s="12"/>
      <c r="C959" s="11"/>
      <c r="D959" s="12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2"/>
      <c r="Q959" s="11"/>
    </row>
    <row r="960" spans="1:17" x14ac:dyDescent="0.4">
      <c r="A960" s="11"/>
      <c r="B960" s="12"/>
      <c r="C960" s="11"/>
      <c r="D960" s="12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2"/>
      <c r="Q960" s="11"/>
    </row>
    <row r="961" spans="1:17" x14ac:dyDescent="0.4">
      <c r="A961" s="11"/>
      <c r="B961" s="12"/>
      <c r="C961" s="11"/>
      <c r="D961" s="12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2"/>
      <c r="Q961" s="11"/>
    </row>
    <row r="962" spans="1:17" x14ac:dyDescent="0.4">
      <c r="A962" s="11"/>
      <c r="B962" s="12"/>
      <c r="C962" s="11"/>
      <c r="D962" s="12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2"/>
      <c r="Q962" s="11"/>
    </row>
    <row r="963" spans="1:17" x14ac:dyDescent="0.4">
      <c r="A963" s="11"/>
      <c r="B963" s="12"/>
      <c r="C963" s="11"/>
      <c r="D963" s="12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2"/>
      <c r="Q963" s="11"/>
    </row>
    <row r="964" spans="1:17" x14ac:dyDescent="0.4">
      <c r="A964" s="11"/>
      <c r="B964" s="12"/>
      <c r="C964" s="11"/>
      <c r="D964" s="12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2"/>
      <c r="Q964" s="11"/>
    </row>
    <row r="965" spans="1:17" x14ac:dyDescent="0.4">
      <c r="A965" s="11"/>
      <c r="B965" s="12"/>
      <c r="C965" s="11"/>
      <c r="D965" s="12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2"/>
      <c r="Q965" s="11"/>
    </row>
    <row r="966" spans="1:17" x14ac:dyDescent="0.4">
      <c r="A966" s="11"/>
      <c r="B966" s="12"/>
      <c r="C966" s="11"/>
      <c r="D966" s="12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2"/>
      <c r="Q966" s="11"/>
    </row>
    <row r="967" spans="1:17" x14ac:dyDescent="0.4">
      <c r="A967" s="11"/>
      <c r="B967" s="12"/>
      <c r="C967" s="11"/>
      <c r="D967" s="12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2"/>
      <c r="Q967" s="11"/>
    </row>
    <row r="968" spans="1:17" x14ac:dyDescent="0.4">
      <c r="A968" s="11"/>
      <c r="B968" s="12"/>
      <c r="C968" s="11"/>
      <c r="D968" s="12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2"/>
      <c r="Q968" s="11"/>
    </row>
    <row r="969" spans="1:17" x14ac:dyDescent="0.4">
      <c r="A969" s="11"/>
      <c r="B969" s="12"/>
      <c r="C969" s="11"/>
      <c r="D969" s="12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2"/>
      <c r="Q969" s="11"/>
    </row>
    <row r="970" spans="1:17" x14ac:dyDescent="0.4">
      <c r="A970" s="11"/>
      <c r="B970" s="12"/>
      <c r="C970" s="11"/>
      <c r="D970" s="12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2"/>
      <c r="Q970" s="11"/>
    </row>
    <row r="971" spans="1:17" x14ac:dyDescent="0.4">
      <c r="A971" s="11"/>
      <c r="B971" s="12"/>
      <c r="C971" s="11"/>
      <c r="D971" s="12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2"/>
      <c r="Q971" s="11"/>
    </row>
    <row r="972" spans="1:17" x14ac:dyDescent="0.4">
      <c r="A972" s="11"/>
      <c r="B972" s="12"/>
      <c r="C972" s="11"/>
      <c r="D972" s="12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2"/>
      <c r="Q972" s="11"/>
    </row>
    <row r="973" spans="1:17" x14ac:dyDescent="0.4">
      <c r="A973" s="11"/>
      <c r="B973" s="12"/>
      <c r="C973" s="11"/>
      <c r="D973" s="12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2"/>
      <c r="Q973" s="11"/>
    </row>
    <row r="974" spans="1:17" x14ac:dyDescent="0.4">
      <c r="A974" s="11"/>
      <c r="B974" s="12"/>
      <c r="C974" s="11"/>
      <c r="D974" s="12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2"/>
      <c r="Q974" s="11"/>
    </row>
    <row r="975" spans="1:17" x14ac:dyDescent="0.4">
      <c r="A975" s="11"/>
      <c r="B975" s="12"/>
      <c r="C975" s="11"/>
      <c r="D975" s="12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2"/>
      <c r="Q975" s="11"/>
    </row>
    <row r="976" spans="1:17" x14ac:dyDescent="0.4">
      <c r="A976" s="11"/>
      <c r="B976" s="12"/>
      <c r="C976" s="11"/>
      <c r="D976" s="12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2"/>
      <c r="Q976" s="11"/>
    </row>
    <row r="977" spans="1:17" x14ac:dyDescent="0.4">
      <c r="A977" s="11"/>
      <c r="B977" s="12"/>
      <c r="C977" s="11"/>
      <c r="D977" s="12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2"/>
      <c r="Q977" s="11"/>
    </row>
    <row r="978" spans="1:17" x14ac:dyDescent="0.4">
      <c r="A978" s="11"/>
      <c r="B978" s="12"/>
      <c r="C978" s="11"/>
      <c r="D978" s="12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2"/>
      <c r="Q978" s="11"/>
    </row>
    <row r="979" spans="1:17" x14ac:dyDescent="0.4">
      <c r="A979" s="11"/>
      <c r="B979" s="12"/>
      <c r="C979" s="11"/>
      <c r="D979" s="12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2"/>
      <c r="Q979" s="11"/>
    </row>
    <row r="980" spans="1:17" x14ac:dyDescent="0.4">
      <c r="A980" s="11"/>
      <c r="B980" s="12"/>
      <c r="C980" s="11"/>
      <c r="D980" s="12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2"/>
      <c r="Q980" s="11"/>
    </row>
    <row r="981" spans="1:17" x14ac:dyDescent="0.4">
      <c r="A981" s="11"/>
      <c r="B981" s="12"/>
      <c r="C981" s="11"/>
      <c r="D981" s="12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2"/>
      <c r="Q981" s="11"/>
    </row>
    <row r="982" spans="1:17" x14ac:dyDescent="0.4">
      <c r="A982" s="11"/>
      <c r="B982" s="12"/>
      <c r="C982" s="11"/>
      <c r="D982" s="12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2"/>
      <c r="Q982" s="11"/>
    </row>
    <row r="983" spans="1:17" x14ac:dyDescent="0.4">
      <c r="A983" s="11"/>
      <c r="B983" s="12"/>
      <c r="C983" s="11"/>
      <c r="D983" s="12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2"/>
      <c r="Q983" s="11"/>
    </row>
    <row r="984" spans="1:17" x14ac:dyDescent="0.4">
      <c r="A984" s="11"/>
      <c r="B984" s="12"/>
      <c r="C984" s="11"/>
      <c r="D984" s="12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2"/>
      <c r="Q984" s="11"/>
    </row>
    <row r="985" spans="1:17" x14ac:dyDescent="0.4">
      <c r="A985" s="11"/>
      <c r="B985" s="12"/>
      <c r="C985" s="11"/>
      <c r="D985" s="12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2"/>
      <c r="Q985" s="11"/>
    </row>
    <row r="986" spans="1:17" x14ac:dyDescent="0.4">
      <c r="A986" s="11"/>
      <c r="B986" s="12"/>
      <c r="C986" s="11"/>
      <c r="D986" s="12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2"/>
      <c r="Q986" s="11"/>
    </row>
    <row r="987" spans="1:17" x14ac:dyDescent="0.4">
      <c r="A987" s="11"/>
      <c r="B987" s="12"/>
      <c r="C987" s="11"/>
      <c r="D987" s="12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2"/>
      <c r="Q987" s="11"/>
    </row>
    <row r="988" spans="1:17" x14ac:dyDescent="0.4">
      <c r="A988" s="11"/>
      <c r="B988" s="12"/>
      <c r="C988" s="11"/>
      <c r="D988" s="12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2"/>
      <c r="Q988" s="11"/>
    </row>
    <row r="989" spans="1:17" x14ac:dyDescent="0.4">
      <c r="A989" s="11"/>
      <c r="B989" s="12"/>
      <c r="C989" s="11"/>
      <c r="D989" s="12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2"/>
      <c r="Q989" s="11"/>
    </row>
    <row r="990" spans="1:17" x14ac:dyDescent="0.4">
      <c r="A990" s="11"/>
      <c r="B990" s="12"/>
      <c r="C990" s="11"/>
      <c r="D990" s="12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2"/>
      <c r="Q990" s="11"/>
    </row>
    <row r="991" spans="1:17" x14ac:dyDescent="0.4">
      <c r="A991" s="11"/>
      <c r="B991" s="12"/>
      <c r="C991" s="11"/>
      <c r="D991" s="12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2"/>
      <c r="Q991" s="11"/>
    </row>
    <row r="992" spans="1:17" x14ac:dyDescent="0.4">
      <c r="A992" s="11"/>
      <c r="B992" s="12"/>
      <c r="C992" s="11"/>
      <c r="D992" s="12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2"/>
      <c r="Q992" s="11"/>
    </row>
    <row r="993" spans="1:17" x14ac:dyDescent="0.4">
      <c r="A993" s="11"/>
      <c r="B993" s="12"/>
      <c r="C993" s="11"/>
      <c r="D993" s="12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2"/>
      <c r="Q993" s="11"/>
    </row>
    <row r="994" spans="1:17" x14ac:dyDescent="0.4">
      <c r="A994" s="11"/>
      <c r="B994" s="12"/>
      <c r="C994" s="11"/>
      <c r="D994" s="12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2"/>
      <c r="Q994" s="11"/>
    </row>
    <row r="995" spans="1:17" x14ac:dyDescent="0.4">
      <c r="A995" s="11"/>
      <c r="B995" s="12"/>
      <c r="C995" s="11"/>
      <c r="D995" s="12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2"/>
      <c r="Q995" s="11"/>
    </row>
    <row r="996" spans="1:17" x14ac:dyDescent="0.4">
      <c r="A996" s="11"/>
      <c r="B996" s="12"/>
      <c r="C996" s="11"/>
      <c r="D996" s="12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2"/>
      <c r="Q996" s="11"/>
    </row>
    <row r="997" spans="1:17" x14ac:dyDescent="0.4">
      <c r="A997" s="11"/>
      <c r="B997" s="12"/>
      <c r="C997" s="11"/>
      <c r="D997" s="12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2"/>
      <c r="Q997" s="11"/>
    </row>
    <row r="998" spans="1:17" x14ac:dyDescent="0.4">
      <c r="A998" s="11"/>
      <c r="B998" s="12"/>
      <c r="C998" s="11"/>
      <c r="D998" s="12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2"/>
      <c r="Q998" s="11"/>
    </row>
    <row r="999" spans="1:17" x14ac:dyDescent="0.4">
      <c r="A999" s="11"/>
      <c r="B999" s="12"/>
      <c r="C999" s="11"/>
      <c r="D999" s="12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2"/>
      <c r="Q999" s="11"/>
    </row>
    <row r="1000" spans="1:17" x14ac:dyDescent="0.4">
      <c r="A1000" s="11"/>
      <c r="B1000" s="12"/>
      <c r="C1000" s="11"/>
      <c r="D1000" s="12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2"/>
      <c r="Q1000" s="11"/>
    </row>
    <row r="1001" spans="1:17" x14ac:dyDescent="0.4">
      <c r="A1001" s="11"/>
      <c r="B1001" s="12"/>
      <c r="C1001" s="11"/>
      <c r="D1001" s="12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2"/>
      <c r="Q1001" s="11"/>
    </row>
    <row r="1002" spans="1:17" x14ac:dyDescent="0.4">
      <c r="A1002" s="11"/>
      <c r="B1002" s="12"/>
      <c r="C1002" s="11"/>
      <c r="D1002" s="12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2"/>
      <c r="Q1002" s="11"/>
    </row>
    <row r="1003" spans="1:17" x14ac:dyDescent="0.4">
      <c r="A1003" s="11"/>
      <c r="B1003" s="12"/>
      <c r="C1003" s="11"/>
      <c r="D1003" s="12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2"/>
      <c r="Q1003" s="11"/>
    </row>
    <row r="1004" spans="1:17" x14ac:dyDescent="0.4">
      <c r="A1004" s="11"/>
      <c r="B1004" s="12"/>
      <c r="C1004" s="11"/>
      <c r="D1004" s="12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2"/>
      <c r="Q1004" s="11"/>
    </row>
    <row r="1005" spans="1:17" x14ac:dyDescent="0.4">
      <c r="A1005" s="11"/>
      <c r="B1005" s="12"/>
      <c r="C1005" s="11"/>
      <c r="D1005" s="12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2"/>
      <c r="Q1005" s="11"/>
    </row>
    <row r="1006" spans="1:17" x14ac:dyDescent="0.4">
      <c r="A1006" s="11"/>
      <c r="B1006" s="12"/>
      <c r="C1006" s="11"/>
      <c r="D1006" s="12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2"/>
      <c r="Q1006" s="11"/>
    </row>
    <row r="1007" spans="1:17" x14ac:dyDescent="0.4">
      <c r="A1007" s="11"/>
      <c r="B1007" s="12"/>
      <c r="C1007" s="11"/>
      <c r="D1007" s="12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2"/>
      <c r="Q1007" s="11"/>
    </row>
    <row r="1008" spans="1:17" x14ac:dyDescent="0.4">
      <c r="A1008" s="11"/>
      <c r="B1008" s="12"/>
      <c r="C1008" s="11"/>
      <c r="D1008" s="12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2"/>
      <c r="Q1008" s="11"/>
    </row>
    <row r="1009" spans="1:17" x14ac:dyDescent="0.4">
      <c r="A1009" s="11"/>
      <c r="B1009" s="12"/>
      <c r="C1009" s="11"/>
      <c r="D1009" s="12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2"/>
      <c r="Q1009" s="11"/>
    </row>
    <row r="1010" spans="1:17" x14ac:dyDescent="0.4">
      <c r="A1010" s="11"/>
      <c r="B1010" s="12"/>
      <c r="C1010" s="11"/>
      <c r="D1010" s="12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2"/>
      <c r="Q1010" s="11"/>
    </row>
    <row r="1011" spans="1:17" x14ac:dyDescent="0.4">
      <c r="A1011" s="11"/>
      <c r="B1011" s="12"/>
      <c r="C1011" s="11"/>
      <c r="D1011" s="12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2"/>
      <c r="Q1011" s="11"/>
    </row>
    <row r="1012" spans="1:17" x14ac:dyDescent="0.4">
      <c r="A1012" s="11"/>
      <c r="B1012" s="12"/>
      <c r="C1012" s="11"/>
      <c r="D1012" s="12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2"/>
      <c r="Q1012" s="11"/>
    </row>
    <row r="1013" spans="1:17" x14ac:dyDescent="0.4">
      <c r="A1013" s="11"/>
      <c r="B1013" s="12"/>
      <c r="C1013" s="11"/>
      <c r="D1013" s="12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2"/>
      <c r="Q1013" s="11"/>
    </row>
    <row r="1014" spans="1:17" x14ac:dyDescent="0.4">
      <c r="A1014" s="11"/>
      <c r="B1014" s="12"/>
      <c r="C1014" s="11"/>
      <c r="D1014" s="12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2"/>
      <c r="Q1014" s="11"/>
    </row>
    <row r="1015" spans="1:17" x14ac:dyDescent="0.4">
      <c r="A1015" s="11"/>
      <c r="B1015" s="12"/>
      <c r="C1015" s="11"/>
      <c r="D1015" s="12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2"/>
      <c r="Q1015" s="11"/>
    </row>
    <row r="1016" spans="1:17" x14ac:dyDescent="0.4">
      <c r="A1016" s="11"/>
      <c r="B1016" s="12"/>
      <c r="C1016" s="11"/>
      <c r="D1016" s="12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2"/>
      <c r="Q1016" s="11"/>
    </row>
    <row r="1017" spans="1:17" x14ac:dyDescent="0.4">
      <c r="A1017" s="11"/>
      <c r="B1017" s="12"/>
      <c r="C1017" s="11"/>
      <c r="D1017" s="12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2"/>
      <c r="Q1017" s="11"/>
    </row>
    <row r="1018" spans="1:17" x14ac:dyDescent="0.4">
      <c r="A1018" s="11"/>
      <c r="B1018" s="12"/>
      <c r="C1018" s="11"/>
      <c r="D1018" s="12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2"/>
      <c r="Q1018" s="11"/>
    </row>
    <row r="1019" spans="1:17" x14ac:dyDescent="0.4">
      <c r="A1019" s="11"/>
      <c r="B1019" s="12"/>
      <c r="C1019" s="11"/>
      <c r="D1019" s="12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2"/>
      <c r="Q1019" s="11"/>
    </row>
    <row r="1020" spans="1:17" x14ac:dyDescent="0.4">
      <c r="A1020" s="11"/>
      <c r="B1020" s="12"/>
      <c r="C1020" s="11"/>
      <c r="D1020" s="12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2"/>
      <c r="Q1020" s="11"/>
    </row>
    <row r="1021" spans="1:17" x14ac:dyDescent="0.4">
      <c r="A1021" s="11"/>
      <c r="B1021" s="12"/>
      <c r="C1021" s="11"/>
      <c r="D1021" s="12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2"/>
      <c r="Q1021" s="11"/>
    </row>
    <row r="1022" spans="1:17" x14ac:dyDescent="0.4">
      <c r="A1022" s="11"/>
      <c r="B1022" s="12"/>
      <c r="C1022" s="11"/>
      <c r="D1022" s="12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2"/>
      <c r="Q1022" s="11"/>
    </row>
    <row r="1023" spans="1:17" x14ac:dyDescent="0.4">
      <c r="A1023" s="11"/>
      <c r="B1023" s="12"/>
      <c r="C1023" s="11"/>
      <c r="D1023" s="12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2"/>
      <c r="Q1023" s="11"/>
    </row>
    <row r="1024" spans="1:17" x14ac:dyDescent="0.4">
      <c r="A1024" s="11"/>
      <c r="B1024" s="12"/>
      <c r="C1024" s="11"/>
      <c r="D1024" s="12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2"/>
      <c r="Q1024" s="11"/>
    </row>
    <row r="1025" spans="1:17" x14ac:dyDescent="0.4">
      <c r="A1025" s="11"/>
      <c r="B1025" s="12"/>
      <c r="C1025" s="11"/>
      <c r="D1025" s="12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2"/>
      <c r="Q1025" s="11"/>
    </row>
    <row r="1026" spans="1:17" x14ac:dyDescent="0.4">
      <c r="A1026" s="11"/>
      <c r="B1026" s="12"/>
      <c r="C1026" s="11"/>
      <c r="D1026" s="12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2"/>
      <c r="Q1026" s="11"/>
    </row>
    <row r="1027" spans="1:17" x14ac:dyDescent="0.4">
      <c r="A1027" s="11"/>
      <c r="B1027" s="12"/>
      <c r="C1027" s="11"/>
      <c r="D1027" s="12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2"/>
      <c r="Q1027" s="11"/>
    </row>
    <row r="1028" spans="1:17" x14ac:dyDescent="0.4">
      <c r="A1028" s="11"/>
      <c r="B1028" s="12"/>
      <c r="C1028" s="11"/>
      <c r="D1028" s="12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2"/>
      <c r="Q1028" s="11"/>
    </row>
    <row r="1029" spans="1:17" x14ac:dyDescent="0.4">
      <c r="A1029" s="11"/>
      <c r="B1029" s="12"/>
      <c r="C1029" s="11"/>
      <c r="D1029" s="12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2"/>
      <c r="Q1029" s="11"/>
    </row>
    <row r="1030" spans="1:17" x14ac:dyDescent="0.4">
      <c r="A1030" s="11"/>
      <c r="B1030" s="12"/>
      <c r="C1030" s="11"/>
      <c r="D1030" s="12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2"/>
      <c r="Q1030" s="11"/>
    </row>
    <row r="1031" spans="1:17" x14ac:dyDescent="0.4">
      <c r="A1031" s="11"/>
      <c r="B1031" s="12"/>
      <c r="C1031" s="11"/>
      <c r="D1031" s="12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2"/>
      <c r="Q1031" s="11"/>
    </row>
    <row r="1032" spans="1:17" x14ac:dyDescent="0.4">
      <c r="A1032" s="11"/>
      <c r="B1032" s="12"/>
      <c r="C1032" s="11"/>
      <c r="D1032" s="12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2"/>
      <c r="Q1032" s="11"/>
    </row>
    <row r="1033" spans="1:17" x14ac:dyDescent="0.4">
      <c r="A1033" s="11"/>
      <c r="B1033" s="12"/>
      <c r="C1033" s="11"/>
      <c r="D1033" s="12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2"/>
      <c r="Q1033" s="11"/>
    </row>
    <row r="1034" spans="1:17" x14ac:dyDescent="0.4">
      <c r="A1034" s="11"/>
      <c r="B1034" s="12"/>
      <c r="C1034" s="11"/>
      <c r="D1034" s="12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2"/>
      <c r="Q1034" s="11"/>
    </row>
    <row r="1035" spans="1:17" x14ac:dyDescent="0.4">
      <c r="A1035" s="11"/>
      <c r="B1035" s="12"/>
      <c r="C1035" s="11"/>
      <c r="D1035" s="12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2"/>
      <c r="Q1035" s="11"/>
    </row>
    <row r="1036" spans="1:17" x14ac:dyDescent="0.4">
      <c r="A1036" s="11"/>
      <c r="B1036" s="12"/>
      <c r="C1036" s="11"/>
      <c r="D1036" s="12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2"/>
      <c r="Q1036" s="11"/>
    </row>
    <row r="1037" spans="1:17" x14ac:dyDescent="0.4">
      <c r="A1037" s="11"/>
      <c r="B1037" s="12"/>
      <c r="C1037" s="11"/>
      <c r="D1037" s="12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2"/>
      <c r="Q1037" s="11"/>
    </row>
    <row r="1038" spans="1:17" x14ac:dyDescent="0.4">
      <c r="A1038" s="11"/>
      <c r="B1038" s="12"/>
      <c r="C1038" s="11"/>
      <c r="D1038" s="12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2"/>
      <c r="Q1038" s="11"/>
    </row>
    <row r="1039" spans="1:17" x14ac:dyDescent="0.4">
      <c r="A1039" s="11"/>
      <c r="B1039" s="12"/>
      <c r="C1039" s="11"/>
      <c r="D1039" s="12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2"/>
      <c r="Q1039" s="11"/>
    </row>
    <row r="1040" spans="1:17" x14ac:dyDescent="0.4">
      <c r="A1040" s="11"/>
      <c r="B1040" s="12"/>
      <c r="C1040" s="11"/>
      <c r="D1040" s="12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2"/>
      <c r="Q1040" s="11"/>
    </row>
    <row r="1041" spans="1:17" x14ac:dyDescent="0.4">
      <c r="A1041" s="11"/>
      <c r="B1041" s="12"/>
      <c r="C1041" s="11"/>
      <c r="D1041" s="12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2"/>
      <c r="Q1041" s="11"/>
    </row>
    <row r="1042" spans="1:17" x14ac:dyDescent="0.4">
      <c r="A1042" s="11"/>
      <c r="B1042" s="12"/>
      <c r="C1042" s="11"/>
      <c r="D1042" s="12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2"/>
      <c r="Q1042" s="11"/>
    </row>
    <row r="1043" spans="1:17" x14ac:dyDescent="0.4">
      <c r="A1043" s="11"/>
      <c r="B1043" s="12"/>
      <c r="C1043" s="11"/>
      <c r="D1043" s="12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2"/>
      <c r="Q1043" s="11"/>
    </row>
    <row r="1044" spans="1:17" x14ac:dyDescent="0.4">
      <c r="A1044" s="11"/>
      <c r="B1044" s="12"/>
      <c r="C1044" s="11"/>
      <c r="D1044" s="12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2"/>
      <c r="Q1044" s="11"/>
    </row>
    <row r="1045" spans="1:17" x14ac:dyDescent="0.4">
      <c r="A1045" s="11"/>
      <c r="B1045" s="12"/>
      <c r="C1045" s="11"/>
      <c r="D1045" s="12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2"/>
      <c r="Q1045" s="11"/>
    </row>
    <row r="1046" spans="1:17" x14ac:dyDescent="0.4">
      <c r="A1046" s="11"/>
      <c r="B1046" s="12"/>
      <c r="C1046" s="11"/>
      <c r="D1046" s="12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2"/>
      <c r="Q1046" s="11"/>
    </row>
    <row r="1047" spans="1:17" x14ac:dyDescent="0.4">
      <c r="A1047" s="11"/>
      <c r="B1047" s="12"/>
      <c r="C1047" s="11"/>
      <c r="D1047" s="12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2"/>
      <c r="Q1047" s="11"/>
    </row>
    <row r="1048" spans="1:17" x14ac:dyDescent="0.4">
      <c r="A1048" s="11"/>
      <c r="B1048" s="12"/>
      <c r="C1048" s="11"/>
      <c r="D1048" s="12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2"/>
      <c r="Q1048" s="11"/>
    </row>
    <row r="1049" spans="1:17" x14ac:dyDescent="0.4">
      <c r="A1049" s="11"/>
      <c r="B1049" s="12"/>
      <c r="C1049" s="11"/>
      <c r="D1049" s="12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2"/>
      <c r="Q1049" s="11"/>
    </row>
    <row r="1050" spans="1:17" x14ac:dyDescent="0.4">
      <c r="A1050" s="11"/>
      <c r="B1050" s="12"/>
      <c r="C1050" s="11"/>
      <c r="D1050" s="12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2"/>
      <c r="Q1050" s="11"/>
    </row>
    <row r="1051" spans="1:17" x14ac:dyDescent="0.4">
      <c r="A1051" s="11"/>
      <c r="B1051" s="12"/>
      <c r="C1051" s="11"/>
      <c r="D1051" s="12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2"/>
      <c r="Q1051" s="11"/>
    </row>
    <row r="1052" spans="1:17" x14ac:dyDescent="0.4">
      <c r="A1052" s="11"/>
      <c r="B1052" s="12"/>
      <c r="C1052" s="11"/>
      <c r="D1052" s="12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2"/>
      <c r="Q1052" s="11"/>
    </row>
    <row r="1053" spans="1:17" x14ac:dyDescent="0.4">
      <c r="A1053" s="11"/>
      <c r="B1053" s="12"/>
      <c r="C1053" s="11"/>
      <c r="D1053" s="12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2"/>
      <c r="Q1053" s="11"/>
    </row>
    <row r="1054" spans="1:17" x14ac:dyDescent="0.4">
      <c r="A1054" s="11"/>
      <c r="B1054" s="12"/>
      <c r="C1054" s="11"/>
      <c r="D1054" s="12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2"/>
      <c r="Q1054" s="11"/>
    </row>
    <row r="1055" spans="1:17" x14ac:dyDescent="0.4">
      <c r="A1055" s="11"/>
      <c r="B1055" s="12"/>
      <c r="C1055" s="11"/>
      <c r="D1055" s="12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2"/>
      <c r="Q1055" s="11"/>
    </row>
    <row r="1056" spans="1:17" x14ac:dyDescent="0.4">
      <c r="A1056" s="11"/>
      <c r="B1056" s="12"/>
      <c r="C1056" s="11"/>
      <c r="D1056" s="12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2"/>
      <c r="Q1056" s="11"/>
    </row>
    <row r="1057" spans="1:17" x14ac:dyDescent="0.4">
      <c r="A1057" s="11"/>
      <c r="B1057" s="12"/>
      <c r="C1057" s="11"/>
      <c r="D1057" s="12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2"/>
      <c r="Q1057" s="11"/>
    </row>
    <row r="1058" spans="1:17" x14ac:dyDescent="0.4">
      <c r="A1058" s="11"/>
      <c r="B1058" s="12"/>
      <c r="C1058" s="11"/>
      <c r="D1058" s="12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2"/>
      <c r="Q1058" s="11"/>
    </row>
    <row r="1059" spans="1:17" x14ac:dyDescent="0.4">
      <c r="A1059" s="11"/>
      <c r="B1059" s="12"/>
      <c r="C1059" s="11"/>
      <c r="D1059" s="12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2"/>
      <c r="Q1059" s="11"/>
    </row>
    <row r="1060" spans="1:17" x14ac:dyDescent="0.4">
      <c r="A1060" s="11"/>
      <c r="B1060" s="12"/>
      <c r="C1060" s="11"/>
      <c r="D1060" s="12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2"/>
      <c r="Q1060" s="11"/>
    </row>
    <row r="1061" spans="1:17" x14ac:dyDescent="0.4">
      <c r="A1061" s="11"/>
      <c r="B1061" s="12"/>
      <c r="C1061" s="11"/>
      <c r="D1061" s="12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2"/>
      <c r="Q1061" s="11"/>
    </row>
    <row r="1062" spans="1:17" x14ac:dyDescent="0.4">
      <c r="A1062" s="11"/>
      <c r="B1062" s="12"/>
      <c r="C1062" s="11"/>
      <c r="D1062" s="12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2"/>
      <c r="Q1062" s="11"/>
    </row>
    <row r="1063" spans="1:17" x14ac:dyDescent="0.4">
      <c r="A1063" s="11"/>
      <c r="B1063" s="12"/>
      <c r="C1063" s="11"/>
      <c r="D1063" s="12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2"/>
      <c r="Q1063" s="11"/>
    </row>
    <row r="1064" spans="1:17" x14ac:dyDescent="0.4">
      <c r="A1064" s="11"/>
      <c r="B1064" s="12"/>
      <c r="C1064" s="11"/>
      <c r="D1064" s="12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2"/>
      <c r="Q1064" s="11"/>
    </row>
    <row r="1065" spans="1:17" x14ac:dyDescent="0.4">
      <c r="A1065" s="11"/>
      <c r="B1065" s="12"/>
      <c r="C1065" s="11"/>
      <c r="D1065" s="12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2"/>
      <c r="Q1065" s="11"/>
    </row>
    <row r="1066" spans="1:17" x14ac:dyDescent="0.4">
      <c r="A1066" s="11"/>
      <c r="B1066" s="12"/>
      <c r="C1066" s="11"/>
      <c r="D1066" s="12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2"/>
      <c r="Q1066" s="11"/>
    </row>
    <row r="1067" spans="1:17" x14ac:dyDescent="0.4">
      <c r="A1067" s="11"/>
      <c r="B1067" s="12"/>
      <c r="C1067" s="11"/>
      <c r="D1067" s="12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2"/>
      <c r="Q1067" s="11"/>
    </row>
    <row r="1068" spans="1:17" x14ac:dyDescent="0.4">
      <c r="A1068" s="11"/>
      <c r="B1068" s="12"/>
      <c r="C1068" s="11"/>
      <c r="D1068" s="12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2"/>
      <c r="Q1068" s="11"/>
    </row>
    <row r="1069" spans="1:17" x14ac:dyDescent="0.4">
      <c r="A1069" s="11"/>
      <c r="B1069" s="12"/>
      <c r="C1069" s="11"/>
      <c r="D1069" s="12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2"/>
      <c r="Q1069" s="11"/>
    </row>
    <row r="1070" spans="1:17" x14ac:dyDescent="0.4">
      <c r="A1070" s="11"/>
      <c r="B1070" s="12"/>
      <c r="C1070" s="11"/>
      <c r="D1070" s="12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2"/>
      <c r="Q1070" s="11"/>
    </row>
    <row r="1071" spans="1:17" x14ac:dyDescent="0.4">
      <c r="A1071" s="11"/>
      <c r="B1071" s="12"/>
      <c r="C1071" s="11"/>
      <c r="D1071" s="12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2"/>
      <c r="Q1071" s="11"/>
    </row>
    <row r="1072" spans="1:17" x14ac:dyDescent="0.4">
      <c r="A1072" s="11"/>
      <c r="B1072" s="12"/>
      <c r="C1072" s="11"/>
      <c r="D1072" s="12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2"/>
      <c r="Q1072" s="11"/>
    </row>
    <row r="1073" spans="1:17" x14ac:dyDescent="0.4">
      <c r="A1073" s="11"/>
      <c r="B1073" s="12"/>
      <c r="C1073" s="11"/>
      <c r="D1073" s="12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2"/>
      <c r="Q1073" s="11"/>
    </row>
    <row r="1074" spans="1:17" x14ac:dyDescent="0.4">
      <c r="A1074" s="11"/>
      <c r="B1074" s="12"/>
      <c r="C1074" s="11"/>
      <c r="D1074" s="12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2"/>
      <c r="Q1074" s="11"/>
    </row>
    <row r="1075" spans="1:17" x14ac:dyDescent="0.4">
      <c r="A1075" s="11"/>
      <c r="B1075" s="12"/>
      <c r="C1075" s="11"/>
      <c r="D1075" s="12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2"/>
      <c r="Q1075" s="11"/>
    </row>
    <row r="1076" spans="1:17" x14ac:dyDescent="0.4">
      <c r="A1076" s="11"/>
      <c r="B1076" s="12"/>
      <c r="C1076" s="11"/>
      <c r="D1076" s="12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2"/>
      <c r="Q1076" s="11"/>
    </row>
    <row r="1077" spans="1:17" x14ac:dyDescent="0.4">
      <c r="A1077" s="11"/>
      <c r="B1077" s="12"/>
      <c r="C1077" s="11"/>
      <c r="D1077" s="12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2"/>
      <c r="Q1077" s="11"/>
    </row>
    <row r="1078" spans="1:17" x14ac:dyDescent="0.4">
      <c r="A1078" s="11"/>
      <c r="B1078" s="12"/>
      <c r="C1078" s="11"/>
      <c r="D1078" s="12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2"/>
      <c r="Q1078" s="11"/>
    </row>
    <row r="1079" spans="1:17" x14ac:dyDescent="0.4">
      <c r="A1079" s="11"/>
      <c r="B1079" s="12"/>
      <c r="C1079" s="11"/>
      <c r="D1079" s="12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2"/>
      <c r="Q1079" s="11"/>
    </row>
    <row r="1080" spans="1:17" x14ac:dyDescent="0.4">
      <c r="A1080" s="11"/>
      <c r="B1080" s="12"/>
      <c r="C1080" s="11"/>
      <c r="D1080" s="12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2"/>
      <c r="Q1080" s="11"/>
    </row>
    <row r="1081" spans="1:17" x14ac:dyDescent="0.4">
      <c r="A1081" s="11"/>
      <c r="B1081" s="12"/>
      <c r="C1081" s="11"/>
      <c r="D1081" s="12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2"/>
      <c r="Q1081" s="11"/>
    </row>
    <row r="1082" spans="1:17" x14ac:dyDescent="0.4">
      <c r="A1082" s="11"/>
      <c r="B1082" s="12"/>
      <c r="C1082" s="11"/>
      <c r="D1082" s="12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2"/>
      <c r="Q1082" s="11"/>
    </row>
    <row r="1083" spans="1:17" x14ac:dyDescent="0.4">
      <c r="A1083" s="11"/>
      <c r="B1083" s="12"/>
      <c r="C1083" s="11"/>
      <c r="D1083" s="12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2"/>
      <c r="Q1083" s="11"/>
    </row>
    <row r="1084" spans="1:17" x14ac:dyDescent="0.4">
      <c r="A1084" s="11"/>
      <c r="B1084" s="12"/>
      <c r="C1084" s="11"/>
      <c r="D1084" s="12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2"/>
      <c r="Q1084" s="11"/>
    </row>
    <row r="1085" spans="1:17" x14ac:dyDescent="0.4">
      <c r="A1085" s="11"/>
      <c r="B1085" s="12"/>
      <c r="C1085" s="11"/>
      <c r="D1085" s="12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2"/>
      <c r="Q1085" s="11"/>
    </row>
    <row r="1086" spans="1:17" x14ac:dyDescent="0.4">
      <c r="A1086" s="11"/>
      <c r="B1086" s="12"/>
      <c r="C1086" s="11"/>
      <c r="D1086" s="12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2"/>
      <c r="Q1086" s="11"/>
    </row>
    <row r="1087" spans="1:17" x14ac:dyDescent="0.4">
      <c r="A1087" s="11"/>
      <c r="B1087" s="12"/>
      <c r="C1087" s="11"/>
      <c r="D1087" s="12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2"/>
      <c r="Q1087" s="11"/>
    </row>
    <row r="1088" spans="1:17" x14ac:dyDescent="0.4">
      <c r="A1088" s="11"/>
      <c r="B1088" s="12"/>
      <c r="C1088" s="11"/>
      <c r="D1088" s="12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2"/>
      <c r="Q1088" s="11"/>
    </row>
    <row r="1089" spans="1:17" x14ac:dyDescent="0.4">
      <c r="A1089" s="11"/>
      <c r="B1089" s="12"/>
      <c r="C1089" s="11"/>
      <c r="D1089" s="12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2"/>
      <c r="Q1089" s="11"/>
    </row>
    <row r="1090" spans="1:17" x14ac:dyDescent="0.4">
      <c r="A1090" s="11"/>
      <c r="B1090" s="12"/>
      <c r="C1090" s="11"/>
      <c r="D1090" s="12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2"/>
      <c r="Q1090" s="11"/>
    </row>
    <row r="1091" spans="1:17" x14ac:dyDescent="0.4">
      <c r="A1091" s="11"/>
      <c r="B1091" s="12"/>
      <c r="C1091" s="11"/>
      <c r="D1091" s="12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2"/>
      <c r="Q1091" s="11"/>
    </row>
    <row r="1092" spans="1:17" x14ac:dyDescent="0.4">
      <c r="A1092" s="11"/>
      <c r="B1092" s="12"/>
      <c r="C1092" s="11"/>
      <c r="D1092" s="12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2"/>
      <c r="Q1092" s="11"/>
    </row>
    <row r="1093" spans="1:17" x14ac:dyDescent="0.4">
      <c r="A1093" s="11"/>
      <c r="B1093" s="12"/>
      <c r="C1093" s="11"/>
      <c r="D1093" s="12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2"/>
      <c r="Q1093" s="11"/>
    </row>
    <row r="1094" spans="1:17" x14ac:dyDescent="0.4">
      <c r="A1094" s="11"/>
      <c r="B1094" s="12"/>
      <c r="C1094" s="11"/>
      <c r="D1094" s="12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2"/>
      <c r="Q1094" s="11"/>
    </row>
    <row r="1095" spans="1:17" x14ac:dyDescent="0.4">
      <c r="A1095" s="11"/>
      <c r="B1095" s="12"/>
      <c r="C1095" s="11"/>
      <c r="D1095" s="12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2"/>
      <c r="Q1095" s="11"/>
    </row>
    <row r="1096" spans="1:17" x14ac:dyDescent="0.4">
      <c r="A1096" s="11"/>
      <c r="B1096" s="12"/>
      <c r="C1096" s="11"/>
      <c r="D1096" s="12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2"/>
      <c r="Q1096" s="11"/>
    </row>
    <row r="1097" spans="1:17" x14ac:dyDescent="0.4">
      <c r="A1097" s="11"/>
      <c r="B1097" s="12"/>
      <c r="C1097" s="11"/>
      <c r="D1097" s="12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2"/>
      <c r="Q1097" s="11"/>
    </row>
    <row r="1098" spans="1:17" x14ac:dyDescent="0.4">
      <c r="A1098" s="11"/>
      <c r="B1098" s="12"/>
      <c r="C1098" s="11"/>
      <c r="D1098" s="12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2"/>
      <c r="Q1098" s="11"/>
    </row>
    <row r="1099" spans="1:17" x14ac:dyDescent="0.4">
      <c r="A1099" s="11"/>
      <c r="B1099" s="12"/>
      <c r="C1099" s="11"/>
      <c r="D1099" s="12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2"/>
    </row>
    <row r="1100" spans="1:17" x14ac:dyDescent="0.4">
      <c r="A1100" s="11"/>
      <c r="B1100" s="12"/>
      <c r="C1100" s="11"/>
      <c r="D1100" s="12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2"/>
    </row>
    <row r="1101" spans="1:17" x14ac:dyDescent="0.4">
      <c r="A1101" s="11"/>
      <c r="B1101" s="12"/>
      <c r="C1101" s="11"/>
      <c r="D1101" s="12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2"/>
    </row>
    <row r="1102" spans="1:17" x14ac:dyDescent="0.4">
      <c r="A1102" s="11"/>
      <c r="B1102" s="12"/>
      <c r="C1102" s="11"/>
      <c r="D1102" s="12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2"/>
    </row>
    <row r="1103" spans="1:17" x14ac:dyDescent="0.4">
      <c r="A1103" s="11"/>
      <c r="B1103" s="12"/>
      <c r="C1103" s="11"/>
      <c r="D1103" s="12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2"/>
    </row>
    <row r="1104" spans="1:17" x14ac:dyDescent="0.4">
      <c r="A1104" s="11"/>
      <c r="B1104" s="12"/>
      <c r="C1104" s="11"/>
      <c r="D1104" s="12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2"/>
    </row>
    <row r="1105" spans="1:16" x14ac:dyDescent="0.4">
      <c r="A1105" s="11"/>
      <c r="B1105" s="12"/>
      <c r="C1105" s="11"/>
      <c r="D1105" s="12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2"/>
    </row>
    <row r="1106" spans="1:16" x14ac:dyDescent="0.4">
      <c r="A1106" s="11"/>
      <c r="B1106" s="12"/>
      <c r="C1106" s="11"/>
      <c r="D1106" s="12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2"/>
    </row>
    <row r="1107" spans="1:16" x14ac:dyDescent="0.4">
      <c r="A1107" s="11"/>
      <c r="B1107" s="12"/>
      <c r="C1107" s="11"/>
      <c r="D1107" s="12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2"/>
    </row>
    <row r="1108" spans="1:16" x14ac:dyDescent="0.4">
      <c r="A1108" s="11"/>
      <c r="B1108" s="12"/>
      <c r="C1108" s="11"/>
      <c r="D1108" s="12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2"/>
    </row>
    <row r="1109" spans="1:16" x14ac:dyDescent="0.4">
      <c r="A1109" s="11"/>
      <c r="B1109" s="12"/>
      <c r="C1109" s="11"/>
      <c r="D1109" s="12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2"/>
    </row>
    <row r="1110" spans="1:16" x14ac:dyDescent="0.4">
      <c r="A1110" s="11"/>
      <c r="B1110" s="12"/>
      <c r="C1110" s="11"/>
      <c r="D1110" s="12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2"/>
    </row>
    <row r="1111" spans="1:16" x14ac:dyDescent="0.4">
      <c r="A1111" s="11"/>
      <c r="B1111" s="12"/>
      <c r="C1111" s="11"/>
      <c r="D1111" s="12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2"/>
    </row>
    <row r="1112" spans="1:16" x14ac:dyDescent="0.4">
      <c r="A1112" s="11"/>
      <c r="B1112" s="12"/>
      <c r="C1112" s="11"/>
      <c r="D1112" s="12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2"/>
    </row>
    <row r="1113" spans="1:16" x14ac:dyDescent="0.4">
      <c r="A1113" s="11"/>
      <c r="B1113" s="12"/>
      <c r="C1113" s="11"/>
      <c r="D1113" s="12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2"/>
    </row>
    <row r="1114" spans="1:16" x14ac:dyDescent="0.4">
      <c r="A1114" s="11"/>
      <c r="B1114" s="12"/>
      <c r="C1114" s="11"/>
      <c r="D1114" s="12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2"/>
    </row>
    <row r="1115" spans="1:16" x14ac:dyDescent="0.4">
      <c r="A1115" s="11"/>
      <c r="B1115" s="12"/>
      <c r="C1115" s="11"/>
      <c r="D1115" s="12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2"/>
    </row>
    <row r="1116" spans="1:16" x14ac:dyDescent="0.4">
      <c r="A1116" s="11"/>
      <c r="B1116" s="12"/>
      <c r="C1116" s="11"/>
      <c r="D1116" s="12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2"/>
    </row>
    <row r="1117" spans="1:16" x14ac:dyDescent="0.4">
      <c r="A1117" s="11"/>
      <c r="B1117" s="12"/>
      <c r="C1117" s="11"/>
      <c r="D1117" s="12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2"/>
    </row>
    <row r="1118" spans="1:16" x14ac:dyDescent="0.4">
      <c r="A1118" s="11"/>
      <c r="B1118" s="12"/>
      <c r="C1118" s="11"/>
      <c r="D1118" s="12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2"/>
    </row>
    <row r="1119" spans="1:16" x14ac:dyDescent="0.4">
      <c r="A1119" s="11"/>
      <c r="B1119" s="12"/>
      <c r="C1119" s="11"/>
      <c r="D1119" s="12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2"/>
    </row>
    <row r="1120" spans="1:16" x14ac:dyDescent="0.4">
      <c r="A1120" s="11"/>
      <c r="B1120" s="12"/>
      <c r="C1120" s="11"/>
      <c r="D1120" s="12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2"/>
    </row>
    <row r="1121" spans="1:16" x14ac:dyDescent="0.4">
      <c r="A1121" s="11"/>
      <c r="B1121" s="12"/>
      <c r="C1121" s="11"/>
      <c r="D1121" s="12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2"/>
    </row>
    <row r="1122" spans="1:16" x14ac:dyDescent="0.4">
      <c r="A1122" s="11"/>
      <c r="B1122" s="12"/>
      <c r="C1122" s="11"/>
      <c r="D1122" s="12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2"/>
    </row>
    <row r="1123" spans="1:16" x14ac:dyDescent="0.4">
      <c r="A1123" s="11"/>
      <c r="B1123" s="12"/>
      <c r="C1123" s="11"/>
      <c r="D1123" s="12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2"/>
    </row>
    <row r="1124" spans="1:16" x14ac:dyDescent="0.4">
      <c r="A1124" s="11"/>
      <c r="B1124" s="12"/>
      <c r="C1124" s="11"/>
      <c r="D1124" s="12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2"/>
    </row>
    <row r="1125" spans="1:16" x14ac:dyDescent="0.4">
      <c r="A1125" s="11"/>
      <c r="B1125" s="12"/>
      <c r="C1125" s="11"/>
      <c r="D1125" s="12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2"/>
    </row>
    <row r="1126" spans="1:16" x14ac:dyDescent="0.4">
      <c r="A1126" s="11"/>
      <c r="B1126" s="12"/>
      <c r="C1126" s="11"/>
      <c r="D1126" s="12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2"/>
    </row>
    <row r="1127" spans="1:16" x14ac:dyDescent="0.4">
      <c r="A1127" s="11"/>
      <c r="B1127" s="12"/>
      <c r="C1127" s="11"/>
      <c r="D1127" s="12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2"/>
    </row>
    <row r="1128" spans="1:16" x14ac:dyDescent="0.4">
      <c r="A1128" s="11"/>
      <c r="B1128" s="12"/>
      <c r="C1128" s="11"/>
      <c r="D1128" s="12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2"/>
    </row>
    <row r="1129" spans="1:16" x14ac:dyDescent="0.4">
      <c r="A1129" s="11"/>
      <c r="B1129" s="12"/>
      <c r="C1129" s="11"/>
      <c r="D1129" s="12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2"/>
    </row>
    <row r="1130" spans="1:16" x14ac:dyDescent="0.4">
      <c r="A1130" s="11"/>
      <c r="B1130" s="12"/>
      <c r="C1130" s="11"/>
      <c r="D1130" s="12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2"/>
    </row>
    <row r="1131" spans="1:16" x14ac:dyDescent="0.4">
      <c r="A1131" s="11"/>
      <c r="B1131" s="12"/>
      <c r="C1131" s="11"/>
      <c r="D1131" s="12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2"/>
    </row>
    <row r="1132" spans="1:16" x14ac:dyDescent="0.4">
      <c r="A1132" s="11"/>
      <c r="B1132" s="12"/>
      <c r="C1132" s="11"/>
      <c r="D1132" s="12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2"/>
    </row>
    <row r="1133" spans="1:16" x14ac:dyDescent="0.4">
      <c r="A1133" s="11"/>
      <c r="B1133" s="12"/>
      <c r="C1133" s="11"/>
      <c r="D1133" s="12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2"/>
    </row>
    <row r="1134" spans="1:16" x14ac:dyDescent="0.4">
      <c r="A1134" s="11"/>
      <c r="B1134" s="12"/>
      <c r="C1134" s="11"/>
      <c r="D1134" s="12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2"/>
    </row>
    <row r="1135" spans="1:16" x14ac:dyDescent="0.4">
      <c r="A1135" s="11"/>
      <c r="B1135" s="12"/>
      <c r="C1135" s="11"/>
      <c r="D1135" s="12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2"/>
    </row>
    <row r="1136" spans="1:16" x14ac:dyDescent="0.4">
      <c r="A1136" s="11"/>
      <c r="B1136" s="12"/>
      <c r="C1136" s="11"/>
      <c r="D1136" s="12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2"/>
    </row>
    <row r="1137" spans="1:16" x14ac:dyDescent="0.4">
      <c r="A1137" s="11"/>
      <c r="B1137" s="12"/>
      <c r="C1137" s="11"/>
      <c r="D1137" s="12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2"/>
    </row>
    <row r="1138" spans="1:16" x14ac:dyDescent="0.4">
      <c r="A1138" s="11"/>
      <c r="B1138" s="12"/>
      <c r="C1138" s="11"/>
      <c r="D1138" s="12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2"/>
    </row>
    <row r="1139" spans="1:16" x14ac:dyDescent="0.4">
      <c r="A1139" s="11"/>
      <c r="B1139" s="12"/>
      <c r="C1139" s="11"/>
      <c r="D1139" s="12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2"/>
    </row>
    <row r="1140" spans="1:16" x14ac:dyDescent="0.4">
      <c r="A1140" s="11"/>
      <c r="B1140" s="12"/>
      <c r="C1140" s="11"/>
      <c r="D1140" s="12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2"/>
    </row>
    <row r="1141" spans="1:16" x14ac:dyDescent="0.4">
      <c r="A1141" s="11"/>
      <c r="B1141" s="12"/>
      <c r="C1141" s="11"/>
      <c r="D1141" s="12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2"/>
    </row>
    <row r="1142" spans="1:16" x14ac:dyDescent="0.4">
      <c r="A1142" s="11"/>
      <c r="B1142" s="12"/>
      <c r="C1142" s="11"/>
      <c r="D1142" s="12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2"/>
    </row>
    <row r="1143" spans="1:16" x14ac:dyDescent="0.4">
      <c r="A1143" s="11"/>
      <c r="B1143" s="12"/>
      <c r="C1143" s="11"/>
      <c r="D1143" s="12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2"/>
    </row>
    <row r="1144" spans="1:16" x14ac:dyDescent="0.4">
      <c r="A1144" s="11"/>
      <c r="B1144" s="12"/>
      <c r="C1144" s="11"/>
      <c r="D1144" s="12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2"/>
    </row>
    <row r="1145" spans="1:16" x14ac:dyDescent="0.4">
      <c r="A1145" s="11"/>
      <c r="B1145" s="12"/>
      <c r="C1145" s="11"/>
      <c r="D1145" s="12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2"/>
    </row>
    <row r="1146" spans="1:16" x14ac:dyDescent="0.4">
      <c r="A1146" s="11"/>
      <c r="B1146" s="12"/>
      <c r="C1146" s="11"/>
      <c r="D1146" s="12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2"/>
    </row>
    <row r="1147" spans="1:16" x14ac:dyDescent="0.4">
      <c r="A1147" s="11"/>
      <c r="B1147" s="12"/>
      <c r="C1147" s="11"/>
      <c r="D1147" s="12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2"/>
    </row>
    <row r="1148" spans="1:16" x14ac:dyDescent="0.4">
      <c r="A1148" s="11"/>
      <c r="B1148" s="12"/>
      <c r="C1148" s="11"/>
      <c r="D1148" s="12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2"/>
    </row>
    <row r="1149" spans="1:16" x14ac:dyDescent="0.4">
      <c r="A1149" s="11"/>
      <c r="B1149" s="12"/>
      <c r="C1149" s="11"/>
      <c r="D1149" s="12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2"/>
    </row>
    <row r="1150" spans="1:16" x14ac:dyDescent="0.4">
      <c r="A1150" s="11"/>
      <c r="B1150" s="12"/>
      <c r="C1150" s="11"/>
      <c r="D1150" s="12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2"/>
    </row>
    <row r="1151" spans="1:16" x14ac:dyDescent="0.4">
      <c r="A1151" s="11"/>
      <c r="B1151" s="12"/>
      <c r="C1151" s="11"/>
      <c r="D1151" s="12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2"/>
    </row>
    <row r="1152" spans="1:16" x14ac:dyDescent="0.4">
      <c r="A1152" s="11"/>
      <c r="B1152" s="12"/>
      <c r="C1152" s="11"/>
      <c r="D1152" s="12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2"/>
    </row>
    <row r="1153" spans="1:16" x14ac:dyDescent="0.4">
      <c r="A1153" s="11"/>
      <c r="B1153" s="12"/>
      <c r="C1153" s="11"/>
      <c r="D1153" s="12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2"/>
    </row>
    <row r="1154" spans="1:16" x14ac:dyDescent="0.4">
      <c r="A1154" s="11"/>
      <c r="B1154" s="12"/>
      <c r="C1154" s="11"/>
      <c r="D1154" s="12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2"/>
    </row>
    <row r="1155" spans="1:16" x14ac:dyDescent="0.4">
      <c r="A1155" s="11"/>
      <c r="B1155" s="12"/>
      <c r="C1155" s="11"/>
      <c r="D1155" s="12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2"/>
    </row>
    <row r="1156" spans="1:16" x14ac:dyDescent="0.4">
      <c r="A1156" s="11"/>
      <c r="B1156" s="12"/>
      <c r="C1156" s="11"/>
      <c r="D1156" s="12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2"/>
    </row>
    <row r="1157" spans="1:16" x14ac:dyDescent="0.4">
      <c r="A1157" s="11"/>
      <c r="B1157" s="12"/>
      <c r="C1157" s="11"/>
      <c r="D1157" s="12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2"/>
    </row>
    <row r="1158" spans="1:16" x14ac:dyDescent="0.4">
      <c r="A1158" s="11"/>
      <c r="B1158" s="12"/>
      <c r="C1158" s="11"/>
      <c r="D1158" s="12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2"/>
    </row>
    <row r="1159" spans="1:16" x14ac:dyDescent="0.4">
      <c r="A1159" s="11"/>
      <c r="B1159" s="12"/>
      <c r="C1159" s="11"/>
      <c r="D1159" s="12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2"/>
    </row>
    <row r="1160" spans="1:16" x14ac:dyDescent="0.4">
      <c r="A1160" s="11"/>
      <c r="B1160" s="12"/>
      <c r="C1160" s="11"/>
      <c r="D1160" s="12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2"/>
    </row>
    <row r="1161" spans="1:16" x14ac:dyDescent="0.4">
      <c r="A1161" s="11"/>
      <c r="B1161" s="12"/>
      <c r="C1161" s="11"/>
      <c r="D1161" s="12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2"/>
    </row>
    <row r="1162" spans="1:16" x14ac:dyDescent="0.4">
      <c r="A1162" s="11"/>
      <c r="B1162" s="12"/>
      <c r="C1162" s="11"/>
      <c r="D1162" s="12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2"/>
    </row>
    <row r="1163" spans="1:16" x14ac:dyDescent="0.4">
      <c r="A1163" s="11"/>
      <c r="B1163" s="12"/>
      <c r="C1163" s="11"/>
      <c r="D1163" s="12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2"/>
    </row>
    <row r="1164" spans="1:16" x14ac:dyDescent="0.4">
      <c r="A1164" s="11"/>
      <c r="B1164" s="12"/>
      <c r="C1164" s="11"/>
      <c r="D1164" s="12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2"/>
    </row>
    <row r="1165" spans="1:16" x14ac:dyDescent="0.4">
      <c r="A1165" s="11"/>
      <c r="B1165" s="12"/>
      <c r="C1165" s="11"/>
      <c r="D1165" s="12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2"/>
    </row>
    <row r="1166" spans="1:16" x14ac:dyDescent="0.4">
      <c r="A1166" s="11"/>
      <c r="B1166" s="12"/>
      <c r="C1166" s="11"/>
      <c r="D1166" s="12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2"/>
    </row>
    <row r="1167" spans="1:16" x14ac:dyDescent="0.4">
      <c r="A1167" s="11"/>
      <c r="B1167" s="12"/>
      <c r="C1167" s="11"/>
      <c r="D1167" s="12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2"/>
    </row>
    <row r="1168" spans="1:16" x14ac:dyDescent="0.4">
      <c r="A1168" s="11"/>
      <c r="B1168" s="12"/>
      <c r="C1168" s="11"/>
      <c r="D1168" s="12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2"/>
    </row>
    <row r="1169" spans="1:16" x14ac:dyDescent="0.4">
      <c r="A1169" s="11"/>
      <c r="B1169" s="12"/>
      <c r="C1169" s="11"/>
      <c r="D1169" s="12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2"/>
    </row>
    <row r="1170" spans="1:16" x14ac:dyDescent="0.4">
      <c r="A1170" s="11"/>
      <c r="B1170" s="12"/>
      <c r="C1170" s="11"/>
      <c r="D1170" s="12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2"/>
    </row>
    <row r="1171" spans="1:16" x14ac:dyDescent="0.4">
      <c r="A1171" s="11"/>
      <c r="B1171" s="12"/>
      <c r="C1171" s="11"/>
      <c r="D1171" s="12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2"/>
    </row>
    <row r="1172" spans="1:16" x14ac:dyDescent="0.4">
      <c r="A1172" s="11"/>
      <c r="B1172" s="12"/>
      <c r="C1172" s="11"/>
      <c r="D1172" s="12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2"/>
    </row>
    <row r="1173" spans="1:16" x14ac:dyDescent="0.4">
      <c r="A1173" s="11"/>
      <c r="B1173" s="12"/>
      <c r="C1173" s="11"/>
      <c r="D1173" s="12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2"/>
    </row>
    <row r="1174" spans="1:16" x14ac:dyDescent="0.4">
      <c r="A1174" s="11"/>
      <c r="B1174" s="12"/>
      <c r="C1174" s="11"/>
      <c r="D1174" s="12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2"/>
    </row>
    <row r="1175" spans="1:16" x14ac:dyDescent="0.4">
      <c r="A1175" s="11"/>
      <c r="B1175" s="12"/>
      <c r="C1175" s="11"/>
      <c r="D1175" s="12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2"/>
    </row>
    <row r="1176" spans="1:16" x14ac:dyDescent="0.4">
      <c r="A1176" s="11"/>
      <c r="B1176" s="12"/>
      <c r="C1176" s="11"/>
      <c r="D1176" s="12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2"/>
    </row>
    <row r="1177" spans="1:16" x14ac:dyDescent="0.4">
      <c r="A1177" s="11"/>
      <c r="B1177" s="12"/>
      <c r="C1177" s="11"/>
      <c r="D1177" s="12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2"/>
    </row>
    <row r="1178" spans="1:16" x14ac:dyDescent="0.4">
      <c r="A1178" s="11"/>
      <c r="B1178" s="12"/>
      <c r="C1178" s="11"/>
      <c r="D1178" s="12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2"/>
    </row>
    <row r="1179" spans="1:16" x14ac:dyDescent="0.4">
      <c r="A1179" s="11"/>
      <c r="B1179" s="12"/>
      <c r="C1179" s="11"/>
      <c r="D1179" s="12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2"/>
    </row>
    <row r="1180" spans="1:16" x14ac:dyDescent="0.4">
      <c r="A1180" s="11"/>
      <c r="B1180" s="12"/>
      <c r="C1180" s="11"/>
      <c r="D1180" s="12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2"/>
    </row>
    <row r="1181" spans="1:16" x14ac:dyDescent="0.4">
      <c r="A1181" s="11"/>
      <c r="B1181" s="12"/>
      <c r="C1181" s="11"/>
      <c r="D1181" s="12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2"/>
    </row>
    <row r="1182" spans="1:16" x14ac:dyDescent="0.4">
      <c r="A1182" s="11"/>
      <c r="B1182" s="12"/>
      <c r="C1182" s="11"/>
      <c r="D1182" s="12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2"/>
    </row>
    <row r="1183" spans="1:16" x14ac:dyDescent="0.4">
      <c r="A1183" s="11"/>
      <c r="B1183" s="12"/>
      <c r="C1183" s="11"/>
      <c r="D1183" s="12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2"/>
    </row>
    <row r="1184" spans="1:16" x14ac:dyDescent="0.4">
      <c r="A1184" s="11"/>
      <c r="B1184" s="12"/>
      <c r="C1184" s="11"/>
      <c r="D1184" s="12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2"/>
    </row>
    <row r="1185" spans="1:16" x14ac:dyDescent="0.4">
      <c r="A1185" s="11"/>
      <c r="B1185" s="12"/>
      <c r="C1185" s="11"/>
      <c r="D1185" s="12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2"/>
    </row>
    <row r="1186" spans="1:16" x14ac:dyDescent="0.4">
      <c r="A1186" s="11"/>
      <c r="B1186" s="12"/>
      <c r="C1186" s="11"/>
      <c r="D1186" s="12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2"/>
    </row>
    <row r="1187" spans="1:16" x14ac:dyDescent="0.4">
      <c r="A1187" s="11"/>
      <c r="B1187" s="12"/>
      <c r="C1187" s="11"/>
      <c r="D1187" s="12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2"/>
    </row>
    <row r="1188" spans="1:16" x14ac:dyDescent="0.4">
      <c r="A1188" s="11"/>
      <c r="B1188" s="12"/>
      <c r="C1188" s="11"/>
      <c r="D1188" s="12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2"/>
    </row>
    <row r="1189" spans="1:16" x14ac:dyDescent="0.4">
      <c r="A1189" s="11"/>
      <c r="B1189" s="12"/>
      <c r="C1189" s="11"/>
      <c r="D1189" s="12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2"/>
    </row>
    <row r="1190" spans="1:16" x14ac:dyDescent="0.4">
      <c r="A1190" s="11"/>
      <c r="B1190" s="12"/>
      <c r="C1190" s="11"/>
      <c r="D1190" s="12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2"/>
    </row>
    <row r="1191" spans="1:16" x14ac:dyDescent="0.4">
      <c r="A1191" s="11"/>
      <c r="B1191" s="12"/>
      <c r="C1191" s="11"/>
      <c r="D1191" s="12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2"/>
    </row>
    <row r="1192" spans="1:16" x14ac:dyDescent="0.4">
      <c r="A1192" s="11"/>
      <c r="B1192" s="12"/>
      <c r="C1192" s="11"/>
      <c r="D1192" s="12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2"/>
    </row>
    <row r="1193" spans="1:16" x14ac:dyDescent="0.4">
      <c r="A1193" s="11"/>
      <c r="B1193" s="12"/>
      <c r="C1193" s="11"/>
      <c r="D1193" s="12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2"/>
    </row>
    <row r="1194" spans="1:16" x14ac:dyDescent="0.4">
      <c r="A1194" s="11"/>
      <c r="B1194" s="12"/>
      <c r="C1194" s="11"/>
      <c r="D1194" s="12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2"/>
    </row>
    <row r="1195" spans="1:16" x14ac:dyDescent="0.4">
      <c r="A1195" s="11"/>
      <c r="B1195" s="12"/>
      <c r="C1195" s="11"/>
      <c r="D1195" s="12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2"/>
    </row>
    <row r="1196" spans="1:16" x14ac:dyDescent="0.4">
      <c r="A1196" s="11"/>
      <c r="B1196" s="12"/>
      <c r="C1196" s="11"/>
      <c r="D1196" s="12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2"/>
    </row>
    <row r="1197" spans="1:16" x14ac:dyDescent="0.4">
      <c r="A1197" s="11"/>
      <c r="B1197" s="12"/>
      <c r="C1197" s="11"/>
      <c r="D1197" s="12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2"/>
    </row>
    <row r="1198" spans="1:16" x14ac:dyDescent="0.4">
      <c r="A1198" s="11"/>
      <c r="B1198" s="12"/>
      <c r="C1198" s="11"/>
      <c r="D1198" s="12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2"/>
    </row>
    <row r="1199" spans="1:16" x14ac:dyDescent="0.4">
      <c r="A1199" s="11"/>
      <c r="B1199" s="12"/>
      <c r="C1199" s="11"/>
      <c r="D1199" s="12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2"/>
    </row>
    <row r="1200" spans="1:16" x14ac:dyDescent="0.4">
      <c r="A1200" s="11"/>
      <c r="B1200" s="12"/>
      <c r="C1200" s="11"/>
      <c r="D1200" s="12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2"/>
    </row>
    <row r="1201" spans="1:16" x14ac:dyDescent="0.4">
      <c r="A1201" s="11"/>
      <c r="B1201" s="12"/>
      <c r="C1201" s="11"/>
      <c r="D1201" s="12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2"/>
    </row>
    <row r="1202" spans="1:16" x14ac:dyDescent="0.4">
      <c r="A1202" s="11"/>
      <c r="B1202" s="12"/>
      <c r="C1202" s="11"/>
      <c r="D1202" s="12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2"/>
    </row>
    <row r="1203" spans="1:16" x14ac:dyDescent="0.4">
      <c r="A1203" s="11"/>
      <c r="B1203" s="12"/>
      <c r="C1203" s="11"/>
      <c r="D1203" s="12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2"/>
    </row>
    <row r="1204" spans="1:16" x14ac:dyDescent="0.4">
      <c r="A1204" s="11"/>
      <c r="B1204" s="12"/>
      <c r="C1204" s="11"/>
      <c r="D1204" s="12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2"/>
    </row>
    <row r="1205" spans="1:16" x14ac:dyDescent="0.4">
      <c r="A1205" s="11"/>
      <c r="B1205" s="12"/>
      <c r="C1205" s="11"/>
      <c r="D1205" s="12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2"/>
    </row>
    <row r="1206" spans="1:16" x14ac:dyDescent="0.4">
      <c r="A1206" s="11"/>
      <c r="B1206" s="12"/>
      <c r="C1206" s="11"/>
      <c r="D1206" s="12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2"/>
    </row>
    <row r="1207" spans="1:16" x14ac:dyDescent="0.4">
      <c r="A1207" s="11"/>
      <c r="B1207" s="12"/>
      <c r="C1207" s="11"/>
      <c r="D1207" s="12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2"/>
    </row>
    <row r="1208" spans="1:16" x14ac:dyDescent="0.4">
      <c r="A1208" s="11"/>
      <c r="B1208" s="12"/>
      <c r="C1208" s="11"/>
      <c r="D1208" s="12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2"/>
    </row>
    <row r="1209" spans="1:16" x14ac:dyDescent="0.4">
      <c r="A1209" s="11"/>
      <c r="B1209" s="12"/>
      <c r="C1209" s="11"/>
      <c r="D1209" s="12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2"/>
    </row>
    <row r="1210" spans="1:16" x14ac:dyDescent="0.4">
      <c r="A1210" s="11"/>
      <c r="B1210" s="12"/>
      <c r="C1210" s="11"/>
      <c r="D1210" s="12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2"/>
    </row>
    <row r="1211" spans="1:16" x14ac:dyDescent="0.4">
      <c r="A1211" s="11"/>
      <c r="B1211" s="12"/>
      <c r="C1211" s="11"/>
      <c r="D1211" s="12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2"/>
    </row>
    <row r="1212" spans="1:16" x14ac:dyDescent="0.4">
      <c r="A1212" s="11"/>
      <c r="B1212" s="12"/>
      <c r="C1212" s="11"/>
      <c r="D1212" s="12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2"/>
    </row>
    <row r="1213" spans="1:16" x14ac:dyDescent="0.4">
      <c r="A1213" s="11"/>
      <c r="B1213" s="12"/>
      <c r="C1213" s="11"/>
      <c r="D1213" s="12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2"/>
    </row>
    <row r="1214" spans="1:16" x14ac:dyDescent="0.4">
      <c r="A1214" s="11"/>
      <c r="B1214" s="12"/>
      <c r="C1214" s="11"/>
      <c r="D1214" s="12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2"/>
    </row>
    <row r="1215" spans="1:16" x14ac:dyDescent="0.4">
      <c r="A1215" s="11"/>
      <c r="B1215" s="12"/>
      <c r="C1215" s="11"/>
      <c r="D1215" s="12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2"/>
    </row>
    <row r="1216" spans="1:16" x14ac:dyDescent="0.4">
      <c r="A1216" s="11"/>
      <c r="B1216" s="12"/>
      <c r="C1216" s="11"/>
      <c r="D1216" s="12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2"/>
    </row>
    <row r="1217" spans="1:16" x14ac:dyDescent="0.4">
      <c r="A1217" s="11"/>
      <c r="B1217" s="12"/>
      <c r="C1217" s="11"/>
      <c r="D1217" s="12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2"/>
    </row>
    <row r="1218" spans="1:16" x14ac:dyDescent="0.4">
      <c r="A1218" s="11"/>
      <c r="B1218" s="12"/>
      <c r="C1218" s="11"/>
      <c r="D1218" s="12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2"/>
    </row>
    <row r="1219" spans="1:16" x14ac:dyDescent="0.4">
      <c r="A1219" s="11"/>
      <c r="B1219" s="12"/>
      <c r="C1219" s="11"/>
      <c r="D1219" s="12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2"/>
    </row>
    <row r="1220" spans="1:16" x14ac:dyDescent="0.4">
      <c r="A1220" s="11"/>
      <c r="B1220" s="12"/>
      <c r="C1220" s="11"/>
      <c r="D1220" s="12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2"/>
    </row>
    <row r="1221" spans="1:16" x14ac:dyDescent="0.4">
      <c r="A1221" s="11"/>
      <c r="B1221" s="12"/>
      <c r="C1221" s="11"/>
      <c r="D1221" s="12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2"/>
    </row>
    <row r="1222" spans="1:16" x14ac:dyDescent="0.4">
      <c r="A1222" s="11"/>
      <c r="B1222" s="12"/>
      <c r="C1222" s="11"/>
      <c r="D1222" s="12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2"/>
    </row>
    <row r="1223" spans="1:16" x14ac:dyDescent="0.4">
      <c r="A1223" s="11"/>
      <c r="B1223" s="12"/>
      <c r="C1223" s="11"/>
      <c r="D1223" s="12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2"/>
    </row>
    <row r="1224" spans="1:16" x14ac:dyDescent="0.4">
      <c r="A1224" s="11"/>
      <c r="B1224" s="12"/>
      <c r="C1224" s="11"/>
      <c r="D1224" s="12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2"/>
    </row>
    <row r="1225" spans="1:16" x14ac:dyDescent="0.4">
      <c r="A1225" s="11"/>
      <c r="B1225" s="12"/>
      <c r="C1225" s="11"/>
      <c r="D1225" s="12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2"/>
    </row>
    <row r="1226" spans="1:16" x14ac:dyDescent="0.4">
      <c r="A1226" s="11"/>
      <c r="B1226" s="12"/>
      <c r="C1226" s="11"/>
      <c r="D1226" s="12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2"/>
    </row>
    <row r="1227" spans="1:16" x14ac:dyDescent="0.4">
      <c r="A1227" s="11"/>
      <c r="B1227" s="12"/>
      <c r="C1227" s="11"/>
      <c r="D1227" s="12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2"/>
    </row>
    <row r="1228" spans="1:16" x14ac:dyDescent="0.4">
      <c r="A1228" s="11"/>
      <c r="B1228" s="12"/>
      <c r="C1228" s="11"/>
      <c r="D1228" s="12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2"/>
    </row>
    <row r="1229" spans="1:16" x14ac:dyDescent="0.4">
      <c r="A1229" s="11"/>
      <c r="B1229" s="12"/>
      <c r="C1229" s="11"/>
      <c r="D1229" s="12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2"/>
    </row>
    <row r="1230" spans="1:16" x14ac:dyDescent="0.4">
      <c r="A1230" s="11"/>
      <c r="B1230" s="12"/>
      <c r="C1230" s="11"/>
      <c r="D1230" s="12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2"/>
    </row>
    <row r="1231" spans="1:16" x14ac:dyDescent="0.4">
      <c r="A1231" s="11"/>
      <c r="B1231" s="12"/>
      <c r="C1231" s="11"/>
      <c r="D1231" s="12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2"/>
    </row>
    <row r="1232" spans="1:16" x14ac:dyDescent="0.4">
      <c r="A1232" s="11"/>
      <c r="B1232" s="12"/>
      <c r="C1232" s="11"/>
      <c r="D1232" s="12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2"/>
    </row>
    <row r="1233" spans="1:16" x14ac:dyDescent="0.4">
      <c r="A1233" s="11"/>
      <c r="B1233" s="12"/>
      <c r="C1233" s="11"/>
      <c r="D1233" s="12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2"/>
    </row>
    <row r="1234" spans="1:16" x14ac:dyDescent="0.4">
      <c r="A1234" s="11"/>
      <c r="B1234" s="12"/>
      <c r="C1234" s="11"/>
      <c r="D1234" s="12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2"/>
    </row>
    <row r="1235" spans="1:16" x14ac:dyDescent="0.4">
      <c r="A1235" s="11"/>
      <c r="B1235" s="12"/>
      <c r="C1235" s="11"/>
      <c r="D1235" s="12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2"/>
    </row>
    <row r="1236" spans="1:16" x14ac:dyDescent="0.4">
      <c r="A1236" s="11"/>
      <c r="B1236" s="12"/>
      <c r="C1236" s="11"/>
      <c r="D1236" s="12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2"/>
    </row>
    <row r="1237" spans="1:16" x14ac:dyDescent="0.4">
      <c r="A1237" s="11"/>
      <c r="B1237" s="12"/>
      <c r="C1237" s="11"/>
      <c r="D1237" s="12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2"/>
    </row>
    <row r="1238" spans="1:16" x14ac:dyDescent="0.4">
      <c r="A1238" s="11"/>
      <c r="B1238" s="12"/>
      <c r="C1238" s="11"/>
      <c r="D1238" s="12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2"/>
    </row>
    <row r="1239" spans="1:16" x14ac:dyDescent="0.4">
      <c r="A1239" s="11"/>
      <c r="B1239" s="12"/>
      <c r="C1239" s="11"/>
      <c r="D1239" s="12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2"/>
    </row>
    <row r="1240" spans="1:16" x14ac:dyDescent="0.4">
      <c r="A1240" s="11"/>
      <c r="B1240" s="12"/>
      <c r="C1240" s="11"/>
      <c r="D1240" s="12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2"/>
    </row>
    <row r="1241" spans="1:16" x14ac:dyDescent="0.4">
      <c r="A1241" s="11"/>
      <c r="B1241" s="12"/>
      <c r="C1241" s="11"/>
      <c r="D1241" s="12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2"/>
    </row>
    <row r="1242" spans="1:16" x14ac:dyDescent="0.4">
      <c r="A1242" s="11"/>
      <c r="B1242" s="12"/>
      <c r="C1242" s="11"/>
      <c r="D1242" s="12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2"/>
    </row>
    <row r="1243" spans="1:16" x14ac:dyDescent="0.4">
      <c r="A1243" s="11"/>
      <c r="B1243" s="12"/>
      <c r="C1243" s="11"/>
      <c r="D1243" s="12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2"/>
    </row>
    <row r="1244" spans="1:16" x14ac:dyDescent="0.4">
      <c r="A1244" s="11"/>
      <c r="B1244" s="12"/>
      <c r="C1244" s="11"/>
      <c r="D1244" s="12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2"/>
    </row>
    <row r="1245" spans="1:16" x14ac:dyDescent="0.4">
      <c r="A1245" s="11"/>
      <c r="B1245" s="12"/>
      <c r="C1245" s="11"/>
      <c r="D1245" s="12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2"/>
    </row>
    <row r="1246" spans="1:16" x14ac:dyDescent="0.4">
      <c r="A1246" s="11"/>
      <c r="B1246" s="12"/>
      <c r="C1246" s="11"/>
      <c r="D1246" s="12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2"/>
    </row>
    <row r="1247" spans="1:16" x14ac:dyDescent="0.4">
      <c r="A1247" s="11"/>
      <c r="B1247" s="12"/>
      <c r="C1247" s="11"/>
      <c r="D1247" s="12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2"/>
    </row>
    <row r="1248" spans="1:16" x14ac:dyDescent="0.4">
      <c r="A1248" s="11"/>
      <c r="B1248" s="12"/>
      <c r="C1248" s="11"/>
      <c r="D1248" s="12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2"/>
    </row>
    <row r="1249" spans="1:16" x14ac:dyDescent="0.4">
      <c r="A1249" s="11"/>
      <c r="B1249" s="12"/>
      <c r="C1249" s="11"/>
      <c r="D1249" s="12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2"/>
    </row>
    <row r="1250" spans="1:16" x14ac:dyDescent="0.4">
      <c r="A1250" s="11"/>
      <c r="B1250" s="12"/>
      <c r="C1250" s="11"/>
      <c r="D1250" s="12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2"/>
    </row>
    <row r="1251" spans="1:16" x14ac:dyDescent="0.4">
      <c r="A1251" s="11"/>
      <c r="B1251" s="12"/>
      <c r="C1251" s="11"/>
      <c r="D1251" s="12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2"/>
    </row>
    <row r="1252" spans="1:16" x14ac:dyDescent="0.4">
      <c r="A1252" s="11"/>
      <c r="B1252" s="12"/>
      <c r="C1252" s="11"/>
      <c r="D1252" s="12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2"/>
    </row>
    <row r="1253" spans="1:16" x14ac:dyDescent="0.4">
      <c r="A1253" s="11"/>
      <c r="B1253" s="12"/>
      <c r="C1253" s="11"/>
      <c r="D1253" s="12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2"/>
    </row>
    <row r="1254" spans="1:16" x14ac:dyDescent="0.4">
      <c r="A1254" s="11"/>
      <c r="B1254" s="12"/>
      <c r="C1254" s="11"/>
      <c r="D1254" s="12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2"/>
    </row>
    <row r="1255" spans="1:16" x14ac:dyDescent="0.4">
      <c r="A1255" s="11"/>
      <c r="B1255" s="12"/>
      <c r="C1255" s="11"/>
      <c r="D1255" s="12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2"/>
    </row>
    <row r="1256" spans="1:16" x14ac:dyDescent="0.4">
      <c r="A1256" s="11"/>
      <c r="B1256" s="12"/>
      <c r="C1256" s="11"/>
      <c r="D1256" s="12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2"/>
    </row>
    <row r="1257" spans="1:16" x14ac:dyDescent="0.4">
      <c r="A1257" s="11"/>
      <c r="B1257" s="12"/>
      <c r="C1257" s="11"/>
      <c r="D1257" s="12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2"/>
    </row>
    <row r="1258" spans="1:16" x14ac:dyDescent="0.4">
      <c r="A1258" s="11"/>
      <c r="B1258" s="12"/>
      <c r="C1258" s="11"/>
      <c r="D1258" s="12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2"/>
    </row>
    <row r="1259" spans="1:16" x14ac:dyDescent="0.4">
      <c r="A1259" s="11"/>
      <c r="B1259" s="12"/>
      <c r="C1259" s="11"/>
      <c r="D1259" s="12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2"/>
    </row>
    <row r="1260" spans="1:16" x14ac:dyDescent="0.4">
      <c r="A1260" s="11"/>
      <c r="B1260" s="12"/>
      <c r="C1260" s="11"/>
      <c r="D1260" s="12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2"/>
    </row>
    <row r="1261" spans="1:16" x14ac:dyDescent="0.4">
      <c r="A1261" s="11"/>
      <c r="B1261" s="12"/>
      <c r="C1261" s="11"/>
      <c r="D1261" s="12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2"/>
    </row>
    <row r="1262" spans="1:16" x14ac:dyDescent="0.4">
      <c r="A1262" s="11"/>
      <c r="B1262" s="12"/>
      <c r="C1262" s="11"/>
      <c r="D1262" s="12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2"/>
    </row>
    <row r="1263" spans="1:16" x14ac:dyDescent="0.4">
      <c r="A1263" s="11"/>
      <c r="B1263" s="12"/>
      <c r="C1263" s="11"/>
      <c r="D1263" s="12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2"/>
    </row>
    <row r="1264" spans="1:16" x14ac:dyDescent="0.4">
      <c r="A1264" s="11"/>
      <c r="B1264" s="12"/>
      <c r="C1264" s="11"/>
      <c r="D1264" s="12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2"/>
    </row>
    <row r="1265" spans="1:16" x14ac:dyDescent="0.4">
      <c r="A1265" s="11"/>
      <c r="B1265" s="12"/>
      <c r="C1265" s="11"/>
      <c r="D1265" s="12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2"/>
    </row>
    <row r="1266" spans="1:16" x14ac:dyDescent="0.4">
      <c r="A1266" s="11"/>
      <c r="B1266" s="12"/>
      <c r="C1266" s="11"/>
      <c r="D1266" s="12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2"/>
    </row>
    <row r="1267" spans="1:16" x14ac:dyDescent="0.4">
      <c r="A1267" s="11"/>
      <c r="B1267" s="12"/>
      <c r="C1267" s="11"/>
      <c r="D1267" s="12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2"/>
    </row>
    <row r="1268" spans="1:16" x14ac:dyDescent="0.4">
      <c r="A1268" s="11"/>
      <c r="B1268" s="12"/>
      <c r="C1268" s="11"/>
      <c r="D1268" s="12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2"/>
    </row>
    <row r="1269" spans="1:16" x14ac:dyDescent="0.4">
      <c r="A1269" s="11"/>
      <c r="B1269" s="12"/>
      <c r="C1269" s="11"/>
      <c r="D1269" s="12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2"/>
    </row>
    <row r="1270" spans="1:16" x14ac:dyDescent="0.4">
      <c r="A1270" s="11"/>
      <c r="B1270" s="12"/>
      <c r="C1270" s="11"/>
      <c r="D1270" s="12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2"/>
    </row>
    <row r="1271" spans="1:16" x14ac:dyDescent="0.4">
      <c r="A1271" s="11"/>
      <c r="B1271" s="12"/>
      <c r="C1271" s="11"/>
      <c r="D1271" s="12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2"/>
    </row>
    <row r="1272" spans="1:16" x14ac:dyDescent="0.4">
      <c r="A1272" s="11"/>
      <c r="B1272" s="12"/>
      <c r="C1272" s="11"/>
      <c r="D1272" s="12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2"/>
    </row>
    <row r="1273" spans="1:16" x14ac:dyDescent="0.4">
      <c r="A1273" s="11"/>
      <c r="B1273" s="12"/>
      <c r="C1273" s="11"/>
      <c r="D1273" s="12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2"/>
    </row>
    <row r="1274" spans="1:16" x14ac:dyDescent="0.4">
      <c r="A1274" s="11"/>
      <c r="B1274" s="12"/>
      <c r="C1274" s="11"/>
      <c r="D1274" s="12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2"/>
    </row>
    <row r="1275" spans="1:16" x14ac:dyDescent="0.4">
      <c r="A1275" s="11"/>
      <c r="B1275" s="12"/>
      <c r="C1275" s="11"/>
      <c r="D1275" s="12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2"/>
    </row>
    <row r="1276" spans="1:16" x14ac:dyDescent="0.4">
      <c r="A1276" s="11"/>
      <c r="B1276" s="12"/>
      <c r="C1276" s="11"/>
      <c r="D1276" s="12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2"/>
    </row>
    <row r="1277" spans="1:16" x14ac:dyDescent="0.4">
      <c r="A1277" s="11"/>
      <c r="B1277" s="12"/>
      <c r="C1277" s="11"/>
      <c r="D1277" s="12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2"/>
    </row>
    <row r="1278" spans="1:16" x14ac:dyDescent="0.4">
      <c r="A1278" s="11"/>
      <c r="B1278" s="12"/>
      <c r="C1278" s="11"/>
      <c r="D1278" s="12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2"/>
    </row>
    <row r="1279" spans="1:16" x14ac:dyDescent="0.4">
      <c r="A1279" s="11"/>
      <c r="B1279" s="12"/>
      <c r="C1279" s="11"/>
      <c r="D1279" s="12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2"/>
    </row>
    <row r="1280" spans="1:16" x14ac:dyDescent="0.4">
      <c r="A1280" s="11"/>
      <c r="B1280" s="12"/>
      <c r="C1280" s="11"/>
      <c r="D1280" s="12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2"/>
    </row>
    <row r="1281" spans="1:16" x14ac:dyDescent="0.4">
      <c r="A1281" s="11"/>
      <c r="B1281" s="12"/>
      <c r="C1281" s="11"/>
      <c r="D1281" s="12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2"/>
    </row>
    <row r="1282" spans="1:16" x14ac:dyDescent="0.4">
      <c r="A1282" s="11"/>
      <c r="B1282" s="12"/>
      <c r="C1282" s="11"/>
      <c r="D1282" s="12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2"/>
    </row>
    <row r="1283" spans="1:16" x14ac:dyDescent="0.4">
      <c r="A1283" s="11"/>
      <c r="B1283" s="12"/>
      <c r="C1283" s="11"/>
      <c r="D1283" s="12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2"/>
    </row>
    <row r="1284" spans="1:16" x14ac:dyDescent="0.4">
      <c r="A1284" s="11"/>
      <c r="B1284" s="12"/>
      <c r="C1284" s="11"/>
      <c r="D1284" s="12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2"/>
    </row>
    <row r="1285" spans="1:16" x14ac:dyDescent="0.4">
      <c r="A1285" s="11"/>
      <c r="B1285" s="12"/>
      <c r="C1285" s="11"/>
      <c r="D1285" s="12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2"/>
    </row>
    <row r="1286" spans="1:16" x14ac:dyDescent="0.4">
      <c r="A1286" s="11"/>
      <c r="B1286" s="12"/>
      <c r="C1286" s="11"/>
      <c r="D1286" s="12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2"/>
    </row>
    <row r="1287" spans="1:16" x14ac:dyDescent="0.4">
      <c r="A1287" s="11"/>
      <c r="B1287" s="12"/>
      <c r="C1287" s="11"/>
      <c r="D1287" s="12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2"/>
    </row>
    <row r="1288" spans="1:16" x14ac:dyDescent="0.4">
      <c r="A1288" s="11"/>
      <c r="B1288" s="12"/>
      <c r="C1288" s="11"/>
      <c r="D1288" s="12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2"/>
    </row>
    <row r="1289" spans="1:16" x14ac:dyDescent="0.4">
      <c r="A1289" s="11"/>
      <c r="B1289" s="12"/>
      <c r="C1289" s="11"/>
      <c r="D1289" s="12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2"/>
    </row>
    <row r="1290" spans="1:16" x14ac:dyDescent="0.4">
      <c r="A1290" s="11"/>
      <c r="B1290" s="12"/>
      <c r="C1290" s="11"/>
      <c r="D1290" s="12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2"/>
    </row>
    <row r="1291" spans="1:16" x14ac:dyDescent="0.4">
      <c r="A1291" s="11"/>
      <c r="B1291" s="12"/>
      <c r="C1291" s="11"/>
      <c r="D1291" s="12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2"/>
    </row>
    <row r="1292" spans="1:16" x14ac:dyDescent="0.4">
      <c r="A1292" s="11"/>
      <c r="B1292" s="12"/>
      <c r="C1292" s="11"/>
      <c r="D1292" s="12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2"/>
    </row>
    <row r="1293" spans="1:16" x14ac:dyDescent="0.4">
      <c r="A1293" s="11"/>
      <c r="B1293" s="12"/>
      <c r="C1293" s="11"/>
      <c r="D1293" s="12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2"/>
    </row>
    <row r="1294" spans="1:16" x14ac:dyDescent="0.4">
      <c r="A1294" s="11"/>
      <c r="B1294" s="12"/>
      <c r="C1294" s="11"/>
      <c r="D1294" s="12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2"/>
    </row>
    <row r="1295" spans="1:16" x14ac:dyDescent="0.4">
      <c r="A1295" s="11"/>
      <c r="B1295" s="12"/>
      <c r="C1295" s="11"/>
      <c r="D1295" s="12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2"/>
    </row>
    <row r="1296" spans="1:16" x14ac:dyDescent="0.4">
      <c r="A1296" s="11"/>
      <c r="B1296" s="12"/>
      <c r="C1296" s="11"/>
      <c r="D1296" s="12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2"/>
    </row>
    <row r="1297" spans="1:16" x14ac:dyDescent="0.4">
      <c r="A1297" s="11"/>
      <c r="B1297" s="12"/>
      <c r="C1297" s="11"/>
      <c r="D1297" s="12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2"/>
    </row>
    <row r="1298" spans="1:16" x14ac:dyDescent="0.4">
      <c r="A1298" s="11"/>
      <c r="B1298" s="12"/>
      <c r="C1298" s="11"/>
      <c r="D1298" s="12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2"/>
    </row>
    <row r="1299" spans="1:16" x14ac:dyDescent="0.4">
      <c r="A1299" s="11"/>
      <c r="B1299" s="12"/>
      <c r="C1299" s="11"/>
      <c r="D1299" s="12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2"/>
    </row>
    <row r="1300" spans="1:16" x14ac:dyDescent="0.4">
      <c r="A1300" s="11"/>
      <c r="B1300" s="12"/>
      <c r="C1300" s="11"/>
      <c r="D1300" s="12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2"/>
    </row>
    <row r="1301" spans="1:16" x14ac:dyDescent="0.4">
      <c r="A1301" s="11"/>
      <c r="B1301" s="12"/>
      <c r="C1301" s="11"/>
      <c r="D1301" s="12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2"/>
    </row>
    <row r="1302" spans="1:16" x14ac:dyDescent="0.4">
      <c r="A1302" s="11"/>
      <c r="B1302" s="12"/>
      <c r="C1302" s="11"/>
      <c r="D1302" s="12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2"/>
    </row>
    <row r="1303" spans="1:16" x14ac:dyDescent="0.4">
      <c r="A1303" s="11"/>
      <c r="B1303" s="12"/>
      <c r="C1303" s="11"/>
      <c r="D1303" s="12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2"/>
    </row>
    <row r="1304" spans="1:16" x14ac:dyDescent="0.4">
      <c r="A1304" s="11"/>
      <c r="B1304" s="12"/>
      <c r="C1304" s="11"/>
      <c r="D1304" s="12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2"/>
    </row>
    <row r="1305" spans="1:16" x14ac:dyDescent="0.4">
      <c r="A1305" s="11"/>
      <c r="B1305" s="12"/>
      <c r="C1305" s="11"/>
      <c r="D1305" s="12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2"/>
    </row>
    <row r="1306" spans="1:16" x14ac:dyDescent="0.4">
      <c r="A1306" s="11"/>
      <c r="B1306" s="12"/>
      <c r="C1306" s="11"/>
      <c r="D1306" s="12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2"/>
    </row>
    <row r="1307" spans="1:16" x14ac:dyDescent="0.4">
      <c r="A1307" s="11"/>
      <c r="B1307" s="12"/>
      <c r="C1307" s="11"/>
      <c r="D1307" s="12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2"/>
    </row>
    <row r="1308" spans="1:16" x14ac:dyDescent="0.4">
      <c r="A1308" s="11"/>
      <c r="B1308" s="12"/>
      <c r="C1308" s="11"/>
      <c r="D1308" s="12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2"/>
    </row>
    <row r="1309" spans="1:16" x14ac:dyDescent="0.4">
      <c r="A1309" s="11"/>
      <c r="B1309" s="12"/>
      <c r="C1309" s="11"/>
      <c r="D1309" s="12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2"/>
    </row>
    <row r="1310" spans="1:16" x14ac:dyDescent="0.4">
      <c r="A1310" s="11"/>
      <c r="B1310" s="12"/>
      <c r="C1310" s="11"/>
      <c r="D1310" s="12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2"/>
    </row>
    <row r="1311" spans="1:16" x14ac:dyDescent="0.4">
      <c r="A1311" s="11"/>
      <c r="B1311" s="12"/>
      <c r="C1311" s="11"/>
      <c r="D1311" s="12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2"/>
    </row>
    <row r="1312" spans="1:16" x14ac:dyDescent="0.4">
      <c r="A1312" s="11"/>
      <c r="B1312" s="12"/>
      <c r="C1312" s="11"/>
      <c r="D1312" s="12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2"/>
    </row>
    <row r="1313" spans="1:16" x14ac:dyDescent="0.4">
      <c r="A1313" s="11"/>
      <c r="B1313" s="12"/>
      <c r="C1313" s="11"/>
      <c r="D1313" s="12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2"/>
    </row>
    <row r="1314" spans="1:16" x14ac:dyDescent="0.4">
      <c r="A1314" s="11"/>
      <c r="B1314" s="12"/>
      <c r="C1314" s="11"/>
      <c r="D1314" s="12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2"/>
    </row>
    <row r="1315" spans="1:16" x14ac:dyDescent="0.4">
      <c r="A1315" s="11"/>
      <c r="B1315" s="12"/>
      <c r="C1315" s="11"/>
      <c r="D1315" s="12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2"/>
    </row>
    <row r="1316" spans="1:16" x14ac:dyDescent="0.4">
      <c r="A1316" s="11"/>
      <c r="B1316" s="12"/>
      <c r="C1316" s="11"/>
      <c r="D1316" s="12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2"/>
    </row>
    <row r="1317" spans="1:16" x14ac:dyDescent="0.4">
      <c r="A1317" s="11"/>
      <c r="B1317" s="12"/>
      <c r="C1317" s="11"/>
      <c r="D1317" s="12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2"/>
    </row>
    <row r="1318" spans="1:16" x14ac:dyDescent="0.4">
      <c r="A1318" s="11"/>
      <c r="B1318" s="12"/>
      <c r="C1318" s="11"/>
      <c r="D1318" s="12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2"/>
    </row>
    <row r="1319" spans="1:16" x14ac:dyDescent="0.4">
      <c r="A1319" s="11"/>
      <c r="B1319" s="12"/>
      <c r="C1319" s="11"/>
      <c r="D1319" s="12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2"/>
    </row>
    <row r="1320" spans="1:16" x14ac:dyDescent="0.4">
      <c r="A1320" s="11"/>
      <c r="B1320" s="12"/>
      <c r="C1320" s="11"/>
      <c r="D1320" s="12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2"/>
    </row>
    <row r="1321" spans="1:16" x14ac:dyDescent="0.4">
      <c r="A1321" s="11"/>
      <c r="B1321" s="12"/>
      <c r="C1321" s="11"/>
      <c r="D1321" s="12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2"/>
    </row>
    <row r="1322" spans="1:16" x14ac:dyDescent="0.4">
      <c r="A1322" s="11"/>
      <c r="B1322" s="12"/>
      <c r="C1322" s="11"/>
      <c r="D1322" s="12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2"/>
    </row>
    <row r="1323" spans="1:16" x14ac:dyDescent="0.4">
      <c r="A1323" s="11"/>
      <c r="B1323" s="12"/>
      <c r="C1323" s="11"/>
      <c r="D1323" s="12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2"/>
    </row>
    <row r="1324" spans="1:16" x14ac:dyDescent="0.4">
      <c r="A1324" s="11"/>
      <c r="B1324" s="12"/>
      <c r="C1324" s="11"/>
      <c r="D1324" s="12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2"/>
    </row>
    <row r="1325" spans="1:16" x14ac:dyDescent="0.4">
      <c r="A1325" s="11"/>
      <c r="B1325" s="12"/>
      <c r="C1325" s="11"/>
      <c r="D1325" s="12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2"/>
    </row>
    <row r="1326" spans="1:16" x14ac:dyDescent="0.4">
      <c r="A1326" s="11"/>
      <c r="B1326" s="12"/>
      <c r="C1326" s="11"/>
      <c r="D1326" s="12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2"/>
    </row>
    <row r="1327" spans="1:16" x14ac:dyDescent="0.4">
      <c r="A1327" s="11"/>
      <c r="B1327" s="12"/>
      <c r="C1327" s="11"/>
      <c r="D1327" s="12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2"/>
    </row>
    <row r="1328" spans="1:16" x14ac:dyDescent="0.4">
      <c r="A1328" s="11"/>
      <c r="B1328" s="12"/>
      <c r="C1328" s="11"/>
      <c r="D1328" s="12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2"/>
    </row>
    <row r="1329" spans="1:16" x14ac:dyDescent="0.4">
      <c r="A1329" s="11"/>
      <c r="B1329" s="12"/>
      <c r="C1329" s="11"/>
      <c r="D1329" s="12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2"/>
    </row>
    <row r="1330" spans="1:16" x14ac:dyDescent="0.4">
      <c r="A1330" s="11"/>
      <c r="B1330" s="12"/>
      <c r="C1330" s="11"/>
      <c r="D1330" s="12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2"/>
    </row>
    <row r="1331" spans="1:16" x14ac:dyDescent="0.4">
      <c r="A1331" s="11"/>
      <c r="B1331" s="12"/>
      <c r="C1331" s="11"/>
      <c r="D1331" s="12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2"/>
    </row>
    <row r="1332" spans="1:16" x14ac:dyDescent="0.4">
      <c r="A1332" s="11"/>
      <c r="B1332" s="12"/>
      <c r="C1332" s="11"/>
      <c r="D1332" s="12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2"/>
    </row>
    <row r="1333" spans="1:16" x14ac:dyDescent="0.4">
      <c r="A1333" s="11"/>
      <c r="B1333" s="12"/>
      <c r="C1333" s="11"/>
      <c r="D1333" s="12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2"/>
    </row>
    <row r="1334" spans="1:16" x14ac:dyDescent="0.4">
      <c r="A1334" s="11"/>
      <c r="B1334" s="12"/>
      <c r="C1334" s="11"/>
      <c r="D1334" s="12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2"/>
    </row>
    <row r="1335" spans="1:16" x14ac:dyDescent="0.4">
      <c r="A1335" s="11"/>
      <c r="B1335" s="12"/>
      <c r="C1335" s="11"/>
      <c r="D1335" s="12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2"/>
    </row>
    <row r="1336" spans="1:16" x14ac:dyDescent="0.4">
      <c r="A1336" s="11"/>
      <c r="B1336" s="12"/>
      <c r="C1336" s="11"/>
      <c r="D1336" s="12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2"/>
    </row>
    <row r="1337" spans="1:16" x14ac:dyDescent="0.4">
      <c r="A1337" s="11"/>
      <c r="B1337" s="12"/>
      <c r="C1337" s="11"/>
      <c r="D1337" s="12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2"/>
    </row>
    <row r="1338" spans="1:16" x14ac:dyDescent="0.4">
      <c r="A1338" s="11"/>
      <c r="B1338" s="12"/>
      <c r="C1338" s="11"/>
      <c r="D1338" s="12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2"/>
    </row>
    <row r="1339" spans="1:16" x14ac:dyDescent="0.4">
      <c r="A1339" s="11"/>
      <c r="B1339" s="12"/>
      <c r="C1339" s="11"/>
      <c r="D1339" s="12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2"/>
    </row>
  </sheetData>
  <sheetProtection sheet="1" objects="1" scenarios="1" autoFilter="0"/>
  <autoFilter ref="A5:P5" xr:uid="{1184A160-41D4-4D71-84F6-8B3D5B6A3E7A}"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sortState xmlns:xlrd2="http://schemas.microsoft.com/office/spreadsheetml/2017/richdata2" ref="A6:X68">
    <sortCondition ref="W6"/>
    <sortCondition ref="X6"/>
    <sortCondition descending="1" ref="D6"/>
    <sortCondition ref="E6" customList="大（L）,中（M）,小（S）"/>
  </sortState>
  <mergeCells count="72">
    <mergeCell ref="F64:L64"/>
    <mergeCell ref="F65:L65"/>
    <mergeCell ref="F66:L66"/>
    <mergeCell ref="F67:L67"/>
    <mergeCell ref="F68:L68"/>
    <mergeCell ref="F58:L58"/>
    <mergeCell ref="F59:L59"/>
    <mergeCell ref="F60:L60"/>
    <mergeCell ref="F61:L61"/>
    <mergeCell ref="F62:L62"/>
    <mergeCell ref="F63:L63"/>
    <mergeCell ref="F52:L52"/>
    <mergeCell ref="F53:L53"/>
    <mergeCell ref="F54:L54"/>
    <mergeCell ref="F55:L55"/>
    <mergeCell ref="F56:L56"/>
    <mergeCell ref="F57:L57"/>
    <mergeCell ref="F46:L46"/>
    <mergeCell ref="F47:L47"/>
    <mergeCell ref="F48:L48"/>
    <mergeCell ref="F49:L49"/>
    <mergeCell ref="F50:L50"/>
    <mergeCell ref="F51:L51"/>
    <mergeCell ref="F40:L40"/>
    <mergeCell ref="F41:L41"/>
    <mergeCell ref="F42:L42"/>
    <mergeCell ref="F43:L43"/>
    <mergeCell ref="F44:L44"/>
    <mergeCell ref="F45:L45"/>
    <mergeCell ref="F34:L34"/>
    <mergeCell ref="F35:L35"/>
    <mergeCell ref="F36:L36"/>
    <mergeCell ref="F37:L37"/>
    <mergeCell ref="F38:L38"/>
    <mergeCell ref="F39:L39"/>
    <mergeCell ref="F28:L28"/>
    <mergeCell ref="F29:L29"/>
    <mergeCell ref="F30:L30"/>
    <mergeCell ref="F31:L31"/>
    <mergeCell ref="F32:L32"/>
    <mergeCell ref="F33:L33"/>
    <mergeCell ref="F22:L22"/>
    <mergeCell ref="F23:L23"/>
    <mergeCell ref="F24:L24"/>
    <mergeCell ref="F25:L25"/>
    <mergeCell ref="F26:L26"/>
    <mergeCell ref="F27:L27"/>
    <mergeCell ref="F16:L16"/>
    <mergeCell ref="F17:L17"/>
    <mergeCell ref="F18:L18"/>
    <mergeCell ref="F19:L19"/>
    <mergeCell ref="F20:L20"/>
    <mergeCell ref="F21:L21"/>
    <mergeCell ref="F10:L10"/>
    <mergeCell ref="F11:L11"/>
    <mergeCell ref="F12:L12"/>
    <mergeCell ref="F13:L13"/>
    <mergeCell ref="F14:L14"/>
    <mergeCell ref="F15:L15"/>
    <mergeCell ref="F6:L6"/>
    <mergeCell ref="N4:O4"/>
    <mergeCell ref="P4:P5"/>
    <mergeCell ref="F7:L7"/>
    <mergeCell ref="F8:L8"/>
    <mergeCell ref="F9:L9"/>
    <mergeCell ref="C2:P2"/>
    <mergeCell ref="A4:A5"/>
    <mergeCell ref="B4:B5"/>
    <mergeCell ref="C4:C5"/>
    <mergeCell ref="D4:D5"/>
    <mergeCell ref="E4:E5"/>
    <mergeCell ref="F4:L5"/>
  </mergeCells>
  <phoneticPr fontId="4"/>
  <conditionalFormatting sqref="A1:P1 A2:C2 A3:P3 A69:P1048576 A4:F4 A6:F6 M4:N4 P4 M5:O5 A7:E68 M6:P68">
    <cfRule type="expression" dxfId="3" priority="2">
      <formula>$F1&lt;&gt;""</formula>
    </cfRule>
  </conditionalFormatting>
  <conditionalFormatting sqref="F7:F68">
    <cfRule type="expression" dxfId="0" priority="1">
      <formula>$F7&lt;&gt;""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colBreaks count="1" manualBreakCount="1">
    <brk id="16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9731-9451-4B89-B255-9FBCA9C21375}">
  <sheetPr codeName="Sheet1"/>
  <dimension ref="A2:S37"/>
  <sheetViews>
    <sheetView showGridLines="0" zoomScale="85" zoomScaleNormal="85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8.625" defaultRowHeight="18" customHeight="1" x14ac:dyDescent="0.4"/>
  <cols>
    <col min="1" max="4" width="8.625" style="15" hidden="1" customWidth="1"/>
    <col min="5" max="5" width="4.625" style="15" customWidth="1"/>
    <col min="6" max="6" width="45.5" style="15" customWidth="1"/>
    <col min="7" max="7" width="17.125" style="15" customWidth="1"/>
    <col min="8" max="8" width="35.25" style="15" customWidth="1"/>
    <col min="9" max="10" width="11.75" style="15" customWidth="1"/>
    <col min="11" max="11" width="13.125" style="15" bestFit="1" customWidth="1"/>
    <col min="12" max="12" width="18.25" style="17" customWidth="1"/>
    <col min="13" max="13" width="16.75" style="17" bestFit="1" customWidth="1"/>
    <col min="14" max="14" width="3" style="15" customWidth="1"/>
    <col min="15" max="19" width="11" style="18" customWidth="1"/>
    <col min="20" max="16384" width="8.625" style="15"/>
  </cols>
  <sheetData>
    <row r="2" spans="1:15" ht="18" customHeight="1" x14ac:dyDescent="0.4">
      <c r="F2" s="16" t="s">
        <v>8</v>
      </c>
    </row>
    <row r="4" spans="1:15" ht="18" customHeight="1" x14ac:dyDescent="0.4">
      <c r="O4" s="15"/>
    </row>
    <row r="5" spans="1:15" ht="18" customHeight="1" x14ac:dyDescent="0.4">
      <c r="F5" s="19" t="s">
        <v>9</v>
      </c>
      <c r="G5" s="19" t="s">
        <v>10</v>
      </c>
      <c r="H5" s="19" t="s">
        <v>11</v>
      </c>
      <c r="I5" s="20" t="s">
        <v>12</v>
      </c>
      <c r="J5" s="21"/>
      <c r="K5" s="22"/>
      <c r="L5" s="19" t="s">
        <v>13</v>
      </c>
      <c r="M5" s="19" t="s">
        <v>14</v>
      </c>
      <c r="N5" s="17"/>
      <c r="O5" s="15"/>
    </row>
    <row r="6" spans="1:15" ht="18" customHeight="1" thickBot="1" x14ac:dyDescent="0.45">
      <c r="F6" s="23"/>
      <c r="G6" s="23"/>
      <c r="H6" s="23"/>
      <c r="I6" s="24" t="s">
        <v>15</v>
      </c>
      <c r="J6" s="24" t="s">
        <v>16</v>
      </c>
      <c r="K6" s="24" t="s">
        <v>17</v>
      </c>
      <c r="L6" s="23"/>
      <c r="M6" s="23"/>
      <c r="O6" s="15"/>
    </row>
    <row r="7" spans="1:15" ht="18" customHeight="1" thickTop="1" x14ac:dyDescent="0.4">
      <c r="A7" s="15" t="str">
        <f>SUBSTITUTE(SUBSTITUTE(SUBSTITUTE(SUBSTITUTE(SUBSTITUTE(SUBSTITUTE(SUBSTITUTE(SUBSTITUTE(SUBSTITUTE(SUBSTITUTE(SUBSTITUTE(SUBSTITUTE(SUBSTITUTE(SUBSTITUTE(SUBSTITUTE(SUBSTITUTE(SUBSTITUTE(SUBSTITUTE(SUBSTITUTE(SUBSTITUTE(SUBSTITUTE(SUBSTITUTE(F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7" s="15" t="str">
        <f>SUBSTITUTE(SUBSTITUTE(SUBSTITUTE(SUBSTITUTE(SUBSTITUTE(SUBSTITUTE(SUBSTITUTE(SUBSTITUTE(SUBSTITUTE(SUBSTITUTE(SUBSTITUTE(SUBSTITUTE(SUBSTITUTE(SUBSTITUTE(SUBSTITUTE(SUBSTITUTE(SUBSTITUTE(SUBSTITUTE(SUBSTITUTE(SUBSTITUTE(SUBSTITUTE(SUBSTITUTE(F7&amp;G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7" s="15">
        <f>IFERROR(VLOOKUP(F7&amp;G7,LIXIL対象製品リスト!S:V,3,FALSE),0)</f>
        <v>0</v>
      </c>
      <c r="D7" s="15">
        <f>IFERROR(VLOOKUP(F7&amp;G7,LIXIL対象製品リスト!S:V,4,FALSE),0)</f>
        <v>0</v>
      </c>
      <c r="F7" s="25"/>
      <c r="G7" s="25"/>
      <c r="H7" s="25"/>
      <c r="I7" s="25"/>
      <c r="J7" s="25"/>
      <c r="K7" s="26" t="str">
        <f>IF(OR(I7="",J7=""),"",IF((I7+C7)*(J7+D7)/10^6&gt;=サイズ!$D$10,"大（L）",IF((I7+C7)*(J7+D7)/10^6&gt;=サイズ!$D$9,"中（M）",IF((I7+C7)*(J7+D7)/10^6&gt;=サイズ!$D$8,"小（S）","対象外"))))</f>
        <v/>
      </c>
      <c r="L7" s="27" t="str">
        <f>IFERROR(IF(OR(F7="",G7="",H7="",I7="",J7=""),"",VLOOKUP(SUBSTITUTE(F7&amp;G7&amp;H7&amp;K7,CHAR(10),""),LIXIL対象製品リスト!Q:R,2,FALSE)),"対象の型番はありません")</f>
        <v/>
      </c>
      <c r="M7" s="26" t="str">
        <f>IFERROR(VLOOKUP(L7,LIXIL対象製品リスト!F:M,2,FALSE),"")</f>
        <v/>
      </c>
      <c r="O7" s="15"/>
    </row>
    <row r="8" spans="1:15" ht="18" customHeight="1" x14ac:dyDescent="0.4">
      <c r="A8" s="15" t="str">
        <f t="shared" ref="A8:A11" si="0">SUBSTITUTE(SUBSTITUTE(SUBSTITUTE(SUBSTITUTE(SUBSTITUTE(SUBSTITUTE(SUBSTITUTE(SUBSTITUTE(SUBSTITUTE(SUBSTITUTE(SUBSTITUTE(SUBSTITUTE(SUBSTITUTE(SUBSTITUTE(SUBSTITUTE(SUBSTITUTE(SUBSTITUTE(SUBSTITUTE(SUBSTITUTE(SUBSTITUTE(SUBSTITUTE(SUBSTITUTE(F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8" s="15" t="str">
        <f t="shared" ref="B8:B11" si="1">SUBSTITUTE(SUBSTITUTE(SUBSTITUTE(SUBSTITUTE(SUBSTITUTE(SUBSTITUTE(SUBSTITUTE(SUBSTITUTE(SUBSTITUTE(SUBSTITUTE(SUBSTITUTE(SUBSTITUTE(SUBSTITUTE(SUBSTITUTE(SUBSTITUTE(SUBSTITUTE(SUBSTITUTE(SUBSTITUTE(SUBSTITUTE(SUBSTITUTE(SUBSTITUTE(SUBSTITUTE(F8&amp;G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8" s="15">
        <f>IFERROR(VLOOKUP(F8&amp;G8,LIXIL対象製品リスト!S:V,3,FALSE),0)</f>
        <v>0</v>
      </c>
      <c r="D8" s="15">
        <f>IFERROR(VLOOKUP(F8&amp;G8,LIXIL対象製品リスト!S:V,4,FALSE),0)</f>
        <v>0</v>
      </c>
      <c r="F8" s="28"/>
      <c r="G8" s="25"/>
      <c r="H8" s="25"/>
      <c r="I8" s="25"/>
      <c r="J8" s="25"/>
      <c r="K8" s="26" t="str">
        <f>IF(OR(I8="",J8=""),"",IF((I8+C8)*(J8+D8)/10^6&gt;=サイズ!$D$10,"大（L）",IF((I8+C8)*(J8+D8)/10^6&gt;=サイズ!$D$9,"中（M）",IF((I8+C8)*(J8+D8)/10^6&gt;=サイズ!$D$8,"小（S）","対象外"))))</f>
        <v/>
      </c>
      <c r="L8" s="27" t="str">
        <f>IFERROR(IF(OR(F8="",G8="",H8="",I8="",J8=""),"",VLOOKUP(SUBSTITUTE(F8&amp;G8&amp;H8&amp;K8,CHAR(10),""),LIXIL対象製品リスト!Q:R,2,FALSE)),"対象の型番はありません")</f>
        <v/>
      </c>
      <c r="M8" s="26" t="str">
        <f>IFERROR(VLOOKUP(L8,LIXIL対象製品リスト!F:M,2,FALSE),"")</f>
        <v/>
      </c>
      <c r="O8" s="15"/>
    </row>
    <row r="9" spans="1:15" ht="18" customHeight="1" x14ac:dyDescent="0.4">
      <c r="A9" s="15" t="str">
        <f t="shared" si="0"/>
        <v/>
      </c>
      <c r="B9" s="15" t="str">
        <f t="shared" si="1"/>
        <v/>
      </c>
      <c r="C9" s="15">
        <f>IFERROR(VLOOKUP(F9&amp;G9,LIXIL対象製品リスト!S:V,3,FALSE),0)</f>
        <v>0</v>
      </c>
      <c r="D9" s="15">
        <f>IFERROR(VLOOKUP(F9&amp;G9,LIXIL対象製品リスト!S:V,4,FALSE),0)</f>
        <v>0</v>
      </c>
      <c r="F9" s="28"/>
      <c r="G9" s="25"/>
      <c r="H9" s="25"/>
      <c r="I9" s="25"/>
      <c r="J9" s="25"/>
      <c r="K9" s="26" t="str">
        <f>IF(OR(I9="",J9=""),"",IF((I9+C9)*(J9+D9)/10^6&gt;=サイズ!$D$10,"大（L）",IF((I9+C9)*(J9+D9)/10^6&gt;=サイズ!$D$9,"中（M）",IF((I9+C9)*(J9+D9)/10^6&gt;=サイズ!$D$8,"小（S）","対象外"))))</f>
        <v/>
      </c>
      <c r="L9" s="27" t="str">
        <f>IFERROR(IF(OR(F9="",G9="",H9="",I9="",J9=""),"",VLOOKUP(SUBSTITUTE(F9&amp;G9&amp;H9&amp;K9,CHAR(10),""),LIXIL対象製品リスト!Q:R,2,FALSE)),"対象の型番はありません")</f>
        <v/>
      </c>
      <c r="M9" s="26" t="str">
        <f>IFERROR(VLOOKUP(L9,LIXIL対象製品リスト!F:M,2,FALSE),"")</f>
        <v/>
      </c>
      <c r="O9" s="15"/>
    </row>
    <row r="10" spans="1:15" ht="18" customHeight="1" x14ac:dyDescent="0.4">
      <c r="A10" s="15" t="str">
        <f t="shared" si="0"/>
        <v/>
      </c>
      <c r="B10" s="15" t="str">
        <f t="shared" si="1"/>
        <v/>
      </c>
      <c r="C10" s="15">
        <f>IFERROR(VLOOKUP(F10&amp;G10,LIXIL対象製品リスト!S:V,3,FALSE),0)</f>
        <v>0</v>
      </c>
      <c r="D10" s="15">
        <f>IFERROR(VLOOKUP(F10&amp;G10,LIXIL対象製品リスト!S:V,4,FALSE),0)</f>
        <v>0</v>
      </c>
      <c r="F10" s="28"/>
      <c r="G10" s="25"/>
      <c r="H10" s="25"/>
      <c r="I10" s="25"/>
      <c r="J10" s="25"/>
      <c r="K10" s="26" t="str">
        <f>IF(OR(I10="",J10=""),"",IF((I10+C10)*(J10+D10)/10^6&gt;=サイズ!$D$10,"大（L）",IF((I10+C10)*(J10+D10)/10^6&gt;=サイズ!$D$9,"中（M）",IF((I10+C10)*(J10+D10)/10^6&gt;=サイズ!$D$8,"小（S）","対象外"))))</f>
        <v/>
      </c>
      <c r="L10" s="27" t="str">
        <f>IFERROR(IF(OR(F10="",G10="",H10="",I10="",J10=""),"",VLOOKUP(SUBSTITUTE(F10&amp;G10&amp;H10&amp;K10,CHAR(10),""),LIXIL対象製品リスト!Q:R,2,FALSE)),"対象の型番はありません")</f>
        <v/>
      </c>
      <c r="M10" s="26" t="str">
        <f>IFERROR(VLOOKUP(L10,LIXIL対象製品リスト!F:M,2,FALSE),"")</f>
        <v/>
      </c>
      <c r="O10" s="15"/>
    </row>
    <row r="11" spans="1:15" ht="18" customHeight="1" x14ac:dyDescent="0.4">
      <c r="A11" s="15" t="str">
        <f t="shared" si="0"/>
        <v/>
      </c>
      <c r="B11" s="15" t="str">
        <f t="shared" si="1"/>
        <v/>
      </c>
      <c r="C11" s="15">
        <f>IFERROR(VLOOKUP(F11&amp;G11,LIXIL対象製品リスト!S:V,3,FALSE),0)</f>
        <v>0</v>
      </c>
      <c r="D11" s="15">
        <f>IFERROR(VLOOKUP(F11&amp;G11,LIXIL対象製品リスト!S:V,4,FALSE),0)</f>
        <v>0</v>
      </c>
      <c r="F11" s="28"/>
      <c r="G11" s="25"/>
      <c r="H11" s="25"/>
      <c r="I11" s="25"/>
      <c r="J11" s="25"/>
      <c r="K11" s="26" t="str">
        <f>IF(OR(I11="",J11=""),"",IF((I11+C11)*(J11+D11)/10^6&gt;=サイズ!$D$10,"大（L）",IF((I11+C11)*(J11+D11)/10^6&gt;=サイズ!$D$9,"中（M）",IF((I11+C11)*(J11+D11)/10^6&gt;=サイズ!$D$8,"小（S）","対象外"))))</f>
        <v/>
      </c>
      <c r="L11" s="27" t="str">
        <f>IFERROR(IF(OR(F11="",G11="",H11="",I11="",J11=""),"",VLOOKUP(SUBSTITUTE(F11&amp;G11&amp;H11&amp;K11,CHAR(10),""),LIXIL対象製品リスト!Q:R,2,FALSE)),"対象の型番はありません")</f>
        <v/>
      </c>
      <c r="M11" s="26" t="str">
        <f>IFERROR(VLOOKUP(L11,LIXIL対象製品リスト!F:M,2,FALSE),"")</f>
        <v/>
      </c>
      <c r="O11" s="15"/>
    </row>
    <row r="12" spans="1:15" ht="31.5" x14ac:dyDescent="0.4">
      <c r="F12" s="29" t="s">
        <v>18</v>
      </c>
      <c r="G12" s="29" t="s">
        <v>18</v>
      </c>
      <c r="H12" s="29" t="s">
        <v>18</v>
      </c>
      <c r="I12" s="30" t="s">
        <v>19</v>
      </c>
      <c r="J12" s="30" t="s">
        <v>19</v>
      </c>
      <c r="K12" s="31" t="s">
        <v>20</v>
      </c>
      <c r="L12" s="32" t="s">
        <v>21</v>
      </c>
      <c r="M12" s="32" t="s">
        <v>21</v>
      </c>
    </row>
    <row r="13" spans="1:15" ht="18" customHeight="1" x14ac:dyDescent="0.4">
      <c r="G13" s="33" t="s">
        <v>22</v>
      </c>
      <c r="K13" s="33" t="s">
        <v>23</v>
      </c>
    </row>
    <row r="15" spans="1:15" ht="18" customHeight="1" x14ac:dyDescent="0.4">
      <c r="F15" s="34" t="s">
        <v>24</v>
      </c>
      <c r="I15" s="15" t="s">
        <v>9</v>
      </c>
    </row>
    <row r="16" spans="1:15" ht="18" customHeight="1" x14ac:dyDescent="0.4">
      <c r="F16" s="18" t="s">
        <v>25</v>
      </c>
    </row>
    <row r="17" spans="6:9" ht="18" customHeight="1" x14ac:dyDescent="0.4">
      <c r="F17" s="18" t="s">
        <v>26</v>
      </c>
    </row>
    <row r="18" spans="6:9" ht="18" customHeight="1" x14ac:dyDescent="0.4">
      <c r="F18" s="18" t="s">
        <v>27</v>
      </c>
    </row>
    <row r="19" spans="6:9" ht="18" customHeight="1" x14ac:dyDescent="0.4">
      <c r="F19" s="18" t="s">
        <v>28</v>
      </c>
    </row>
    <row r="20" spans="6:9" ht="18" customHeight="1" x14ac:dyDescent="0.4">
      <c r="F20" s="18" t="s">
        <v>29</v>
      </c>
      <c r="I20" s="15" t="s">
        <v>10</v>
      </c>
    </row>
    <row r="21" spans="6:9" ht="18" customHeight="1" x14ac:dyDescent="0.4">
      <c r="F21" s="18" t="s">
        <v>30</v>
      </c>
    </row>
    <row r="22" spans="6:9" ht="18" customHeight="1" x14ac:dyDescent="0.4">
      <c r="F22" s="18" t="s">
        <v>31</v>
      </c>
    </row>
    <row r="37" spans="9:9" ht="18" customHeight="1" x14ac:dyDescent="0.4">
      <c r="I37" s="15" t="s">
        <v>32</v>
      </c>
    </row>
  </sheetData>
  <sheetProtection sheet="1" objects="1" scenarios="1" autoFilter="0"/>
  <mergeCells count="6">
    <mergeCell ref="F5:F6"/>
    <mergeCell ref="G5:G6"/>
    <mergeCell ref="H5:H6"/>
    <mergeCell ref="I5:K5"/>
    <mergeCell ref="L5:L6"/>
    <mergeCell ref="M5:M6"/>
  </mergeCells>
  <phoneticPr fontId="4"/>
  <dataValidations count="2">
    <dataValidation type="list" allowBlank="1" showInputMessage="1" showErrorMessage="1" sqref="G7:H11" xr:uid="{AAA58747-6DC4-40AD-B38A-2BF7961DA177}">
      <formula1>INDIRECT(A7)</formula1>
    </dataValidation>
    <dataValidation type="list" allowBlank="1" showInputMessage="1" showErrorMessage="1" sqref="F7:F11" xr:uid="{F87DBC99-FDC1-49D7-9C5D-EDBFDF22CB4F}">
      <formula1>製品名一覧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C513-BE8B-4079-BB39-217B4562EC46}">
  <sheetPr codeName="Sheet11"/>
  <dimension ref="A1:G1335"/>
  <sheetViews>
    <sheetView showGridLines="0" zoomScale="70" zoomScaleNormal="70" zoomScaleSheetLayoutView="70" zoomScalePageLayoutView="55" workbookViewId="0">
      <pane ySplit="1" topLeftCell="A2" activePane="bottomLeft" state="frozen"/>
      <selection activeCell="D14" sqref="D14"/>
      <selection pane="bottomLeft" activeCell="D14" sqref="D14"/>
    </sheetView>
  </sheetViews>
  <sheetFormatPr defaultColWidth="7.625" defaultRowHeight="15.75" x14ac:dyDescent="0.4"/>
  <cols>
    <col min="1" max="1" width="45.5" style="5" bestFit="1" customWidth="1"/>
    <col min="2" max="2" width="17.125" style="5" customWidth="1"/>
    <col min="3" max="3" width="7.625" style="5"/>
    <col min="4" max="4" width="45.5" style="5" bestFit="1" customWidth="1"/>
    <col min="5" max="5" width="35.25" style="5" customWidth="1"/>
    <col min="6" max="6" width="7.625" style="5"/>
    <col min="7" max="7" width="45.5" style="5" bestFit="1" customWidth="1"/>
    <col min="8" max="14" width="7.625" style="5"/>
    <col min="15" max="15" width="35.75" style="5" customWidth="1"/>
    <col min="16" max="16" width="21.75" style="5" customWidth="1"/>
    <col min="17" max="16384" width="7.625" style="5"/>
  </cols>
  <sheetData>
    <row r="1" spans="1:7" ht="16.5" x14ac:dyDescent="0.4">
      <c r="A1" s="8" t="s">
        <v>1</v>
      </c>
      <c r="B1" s="10" t="s">
        <v>2</v>
      </c>
      <c r="D1" s="8" t="s">
        <v>33</v>
      </c>
      <c r="E1" s="10" t="s">
        <v>34</v>
      </c>
      <c r="G1" s="8" t="s">
        <v>35</v>
      </c>
    </row>
    <row r="2" spans="1:7" s="11" customFormat="1" x14ac:dyDescent="0.4">
      <c r="A2" s="11" t="s">
        <v>109</v>
      </c>
      <c r="B2" s="11" t="s">
        <v>110</v>
      </c>
      <c r="D2" s="11" t="s">
        <v>116</v>
      </c>
      <c r="E2" s="11" t="s">
        <v>140</v>
      </c>
      <c r="G2" s="11" t="s">
        <v>109</v>
      </c>
    </row>
    <row r="3" spans="1:7" s="11" customFormat="1" x14ac:dyDescent="0.4">
      <c r="A3" s="11" t="s">
        <v>109</v>
      </c>
      <c r="B3" s="11" t="s">
        <v>124</v>
      </c>
      <c r="D3" s="11" t="s">
        <v>116</v>
      </c>
      <c r="E3" s="11" t="s">
        <v>191</v>
      </c>
      <c r="G3" s="11" t="s">
        <v>176</v>
      </c>
    </row>
    <row r="4" spans="1:7" s="11" customFormat="1" x14ac:dyDescent="0.4">
      <c r="A4" s="11" t="s">
        <v>109</v>
      </c>
      <c r="B4" s="11" t="s">
        <v>131</v>
      </c>
      <c r="D4" s="11" t="s">
        <v>116</v>
      </c>
      <c r="E4" s="11" t="s">
        <v>111</v>
      </c>
    </row>
    <row r="5" spans="1:7" s="11" customFormat="1" x14ac:dyDescent="0.4">
      <c r="A5" s="11" t="s">
        <v>176</v>
      </c>
      <c r="B5" s="11" t="s">
        <v>110</v>
      </c>
      <c r="D5" s="11" t="s">
        <v>116</v>
      </c>
      <c r="E5" s="11" t="s">
        <v>158</v>
      </c>
    </row>
    <row r="6" spans="1:7" s="11" customFormat="1" x14ac:dyDescent="0.4">
      <c r="D6" s="11" t="s">
        <v>116</v>
      </c>
      <c r="E6" s="11" t="s">
        <v>224</v>
      </c>
    </row>
    <row r="7" spans="1:7" s="11" customFormat="1" x14ac:dyDescent="0.4">
      <c r="D7" s="11" t="s">
        <v>116</v>
      </c>
      <c r="E7" s="11" t="s">
        <v>216</v>
      </c>
    </row>
    <row r="8" spans="1:7" s="11" customFormat="1" x14ac:dyDescent="0.4">
      <c r="D8" s="11" t="s">
        <v>127</v>
      </c>
      <c r="E8" s="11" t="s">
        <v>140</v>
      </c>
    </row>
    <row r="9" spans="1:7" s="11" customFormat="1" x14ac:dyDescent="0.4">
      <c r="D9" s="11" t="s">
        <v>127</v>
      </c>
      <c r="E9" s="11" t="s">
        <v>198</v>
      </c>
    </row>
    <row r="10" spans="1:7" s="11" customFormat="1" x14ac:dyDescent="0.4">
      <c r="D10" s="11" t="s">
        <v>127</v>
      </c>
      <c r="E10" s="11" t="s">
        <v>111</v>
      </c>
    </row>
    <row r="11" spans="1:7" s="11" customFormat="1" x14ac:dyDescent="0.4">
      <c r="D11" s="11" t="s">
        <v>127</v>
      </c>
      <c r="E11" s="11" t="s">
        <v>158</v>
      </c>
    </row>
    <row r="12" spans="1:7" x14ac:dyDescent="0.4">
      <c r="A12" s="11"/>
      <c r="B12" s="11"/>
      <c r="D12" s="11" t="s">
        <v>127</v>
      </c>
      <c r="E12" s="11" t="s">
        <v>224</v>
      </c>
      <c r="F12" s="11"/>
      <c r="G12" s="11"/>
    </row>
    <row r="13" spans="1:7" x14ac:dyDescent="0.4">
      <c r="A13" s="11"/>
      <c r="B13" s="11"/>
      <c r="D13" s="11" t="s">
        <v>127</v>
      </c>
      <c r="E13" s="11" t="s">
        <v>216</v>
      </c>
      <c r="F13" s="11"/>
      <c r="G13" s="11"/>
    </row>
    <row r="14" spans="1:7" x14ac:dyDescent="0.4">
      <c r="A14" s="11"/>
      <c r="B14" s="11"/>
      <c r="D14" s="11" t="s">
        <v>134</v>
      </c>
      <c r="E14" s="11" t="s">
        <v>140</v>
      </c>
      <c r="F14" s="11"/>
      <c r="G14" s="11"/>
    </row>
    <row r="15" spans="1:7" x14ac:dyDescent="0.4">
      <c r="A15" s="11"/>
      <c r="B15" s="11"/>
      <c r="D15" s="11" t="s">
        <v>134</v>
      </c>
      <c r="E15" s="11" t="s">
        <v>198</v>
      </c>
      <c r="F15" s="11"/>
      <c r="G15" s="11"/>
    </row>
    <row r="16" spans="1:7" x14ac:dyDescent="0.4">
      <c r="A16" s="11"/>
      <c r="B16" s="11"/>
      <c r="D16" s="11" t="s">
        <v>134</v>
      </c>
      <c r="E16" s="11" t="s">
        <v>111</v>
      </c>
      <c r="F16" s="11"/>
      <c r="G16" s="11"/>
    </row>
    <row r="17" spans="1:7" x14ac:dyDescent="0.4">
      <c r="A17" s="11"/>
      <c r="B17" s="11"/>
      <c r="D17" s="11" t="s">
        <v>134</v>
      </c>
      <c r="E17" s="11" t="s">
        <v>158</v>
      </c>
      <c r="F17" s="11"/>
      <c r="G17" s="11"/>
    </row>
    <row r="18" spans="1:7" x14ac:dyDescent="0.4">
      <c r="A18" s="11"/>
      <c r="B18" s="11"/>
      <c r="D18" s="11" t="s">
        <v>134</v>
      </c>
      <c r="E18" s="11" t="s">
        <v>224</v>
      </c>
      <c r="F18" s="11"/>
      <c r="G18" s="11"/>
    </row>
    <row r="19" spans="1:7" x14ac:dyDescent="0.4">
      <c r="A19" s="11"/>
      <c r="B19" s="11"/>
      <c r="D19" s="11" t="s">
        <v>134</v>
      </c>
      <c r="E19" s="11" t="s">
        <v>216</v>
      </c>
      <c r="F19" s="11"/>
      <c r="G19" s="11"/>
    </row>
    <row r="20" spans="1:7" x14ac:dyDescent="0.4">
      <c r="A20" s="11"/>
      <c r="B20" s="11"/>
      <c r="D20" s="11" t="s">
        <v>179</v>
      </c>
      <c r="E20" s="11" t="s">
        <v>140</v>
      </c>
      <c r="F20" s="11"/>
      <c r="G20" s="11"/>
    </row>
    <row r="21" spans="1:7" x14ac:dyDescent="0.4">
      <c r="A21" s="11"/>
      <c r="B21" s="11"/>
      <c r="D21" s="11" t="s">
        <v>179</v>
      </c>
      <c r="E21" s="11" t="s">
        <v>209</v>
      </c>
      <c r="F21" s="11"/>
      <c r="G21" s="11"/>
    </row>
    <row r="22" spans="1:7" x14ac:dyDescent="0.4">
      <c r="A22" s="11"/>
      <c r="B22" s="11"/>
      <c r="D22" s="11" t="s">
        <v>179</v>
      </c>
      <c r="E22" s="11" t="s">
        <v>111</v>
      </c>
      <c r="F22" s="11"/>
      <c r="G22" s="11"/>
    </row>
    <row r="23" spans="1:7" x14ac:dyDescent="0.4">
      <c r="A23" s="11"/>
      <c r="B23" s="11"/>
      <c r="D23" s="11" t="s">
        <v>179</v>
      </c>
      <c r="E23" s="11" t="s">
        <v>224</v>
      </c>
      <c r="F23" s="11"/>
      <c r="G23" s="11"/>
    </row>
    <row r="24" spans="1:7" x14ac:dyDescent="0.4">
      <c r="A24" s="11"/>
      <c r="B24" s="11"/>
      <c r="D24" s="11" t="s">
        <v>179</v>
      </c>
      <c r="E24" s="11" t="s">
        <v>216</v>
      </c>
      <c r="F24" s="11"/>
      <c r="G24" s="11"/>
    </row>
    <row r="25" spans="1:7" x14ac:dyDescent="0.4">
      <c r="A25" s="11"/>
      <c r="B25" s="11"/>
      <c r="D25" s="11"/>
      <c r="E25" s="11"/>
      <c r="F25" s="11"/>
      <c r="G25" s="11"/>
    </row>
    <row r="26" spans="1:7" x14ac:dyDescent="0.4">
      <c r="A26" s="11"/>
      <c r="B26" s="11"/>
      <c r="D26" s="11"/>
      <c r="E26" s="11"/>
      <c r="F26" s="11"/>
      <c r="G26" s="11"/>
    </row>
    <row r="27" spans="1:7" x14ac:dyDescent="0.4">
      <c r="A27" s="11"/>
      <c r="B27" s="11"/>
      <c r="D27" s="11"/>
      <c r="E27" s="11"/>
      <c r="F27" s="11"/>
      <c r="G27" s="11"/>
    </row>
    <row r="28" spans="1:7" x14ac:dyDescent="0.4">
      <c r="A28" s="11"/>
      <c r="B28" s="11"/>
      <c r="D28" s="11"/>
      <c r="E28" s="11"/>
      <c r="F28" s="11"/>
      <c r="G28" s="11"/>
    </row>
    <row r="29" spans="1:7" x14ac:dyDescent="0.4">
      <c r="A29" s="11"/>
      <c r="B29" s="11"/>
      <c r="D29" s="11"/>
      <c r="E29" s="11"/>
      <c r="F29" s="11"/>
      <c r="G29" s="11"/>
    </row>
    <row r="30" spans="1:7" x14ac:dyDescent="0.4">
      <c r="A30" s="11"/>
      <c r="B30" s="11"/>
      <c r="D30" s="11"/>
      <c r="E30" s="11"/>
      <c r="F30" s="11"/>
      <c r="G30" s="11"/>
    </row>
    <row r="31" spans="1:7" x14ac:dyDescent="0.4">
      <c r="A31" s="11"/>
      <c r="B31" s="11"/>
      <c r="D31" s="11"/>
      <c r="E31" s="11"/>
      <c r="F31" s="11"/>
      <c r="G31" s="11"/>
    </row>
    <row r="32" spans="1:7" x14ac:dyDescent="0.4">
      <c r="A32" s="11"/>
      <c r="B32" s="11"/>
      <c r="D32" s="11"/>
      <c r="E32" s="11"/>
      <c r="F32" s="11"/>
      <c r="G32" s="11"/>
    </row>
    <row r="33" spans="1:7" x14ac:dyDescent="0.4">
      <c r="A33" s="11"/>
      <c r="B33" s="11"/>
      <c r="D33" s="11"/>
      <c r="E33" s="11"/>
      <c r="F33" s="11"/>
      <c r="G33" s="11"/>
    </row>
    <row r="34" spans="1:7" x14ac:dyDescent="0.4">
      <c r="A34" s="11"/>
      <c r="B34" s="11"/>
      <c r="D34" s="11"/>
      <c r="E34" s="11"/>
      <c r="F34" s="11"/>
      <c r="G34" s="11"/>
    </row>
    <row r="35" spans="1:7" x14ac:dyDescent="0.4">
      <c r="A35" s="11"/>
      <c r="B35" s="11"/>
      <c r="D35" s="11"/>
      <c r="E35" s="11"/>
      <c r="F35" s="11"/>
      <c r="G35" s="11"/>
    </row>
    <row r="36" spans="1:7" x14ac:dyDescent="0.4">
      <c r="A36" s="11"/>
      <c r="B36" s="11"/>
      <c r="D36" s="11"/>
      <c r="E36" s="11"/>
      <c r="F36" s="11"/>
      <c r="G36" s="11"/>
    </row>
    <row r="37" spans="1:7" x14ac:dyDescent="0.4">
      <c r="A37" s="11"/>
      <c r="B37" s="11"/>
      <c r="D37" s="11"/>
      <c r="E37" s="11"/>
      <c r="F37" s="11"/>
      <c r="G37" s="11"/>
    </row>
    <row r="38" spans="1:7" x14ac:dyDescent="0.4">
      <c r="A38" s="11"/>
      <c r="B38" s="11"/>
      <c r="D38" s="11"/>
      <c r="E38" s="11"/>
      <c r="F38" s="11"/>
      <c r="G38" s="11"/>
    </row>
    <row r="39" spans="1:7" x14ac:dyDescent="0.4">
      <c r="A39" s="11"/>
      <c r="B39" s="11"/>
      <c r="D39" s="11"/>
      <c r="E39" s="11"/>
      <c r="F39" s="11"/>
      <c r="G39" s="11"/>
    </row>
    <row r="40" spans="1:7" x14ac:dyDescent="0.4">
      <c r="A40" s="11"/>
      <c r="B40" s="11"/>
      <c r="D40" s="11"/>
      <c r="E40" s="11"/>
      <c r="F40" s="11"/>
      <c r="G40" s="11"/>
    </row>
    <row r="41" spans="1:7" x14ac:dyDescent="0.4">
      <c r="A41" s="11"/>
      <c r="B41" s="11"/>
      <c r="D41" s="11"/>
      <c r="E41" s="11"/>
      <c r="F41" s="11"/>
      <c r="G41" s="11"/>
    </row>
    <row r="42" spans="1:7" x14ac:dyDescent="0.4">
      <c r="A42" s="11"/>
      <c r="B42" s="11"/>
      <c r="D42" s="11"/>
      <c r="E42" s="11"/>
      <c r="F42" s="11"/>
      <c r="G42" s="11"/>
    </row>
    <row r="43" spans="1:7" x14ac:dyDescent="0.4">
      <c r="A43" s="11"/>
      <c r="B43" s="11"/>
      <c r="D43" s="11"/>
      <c r="E43" s="11"/>
      <c r="F43" s="11"/>
      <c r="G43" s="11"/>
    </row>
    <row r="44" spans="1:7" x14ac:dyDescent="0.4">
      <c r="A44" s="11"/>
      <c r="B44" s="11"/>
      <c r="D44" s="11"/>
      <c r="E44" s="11"/>
      <c r="F44" s="11"/>
      <c r="G44" s="11"/>
    </row>
    <row r="45" spans="1:7" x14ac:dyDescent="0.4">
      <c r="A45" s="11"/>
      <c r="B45" s="11"/>
      <c r="D45" s="11"/>
      <c r="E45" s="11"/>
      <c r="F45" s="11"/>
      <c r="G45" s="11"/>
    </row>
    <row r="46" spans="1:7" x14ac:dyDescent="0.4">
      <c r="A46" s="11"/>
      <c r="B46" s="11"/>
      <c r="D46" s="11"/>
      <c r="E46" s="11"/>
      <c r="F46" s="11"/>
      <c r="G46" s="11"/>
    </row>
    <row r="47" spans="1:7" x14ac:dyDescent="0.4">
      <c r="A47" s="11"/>
      <c r="B47" s="11"/>
      <c r="D47" s="11"/>
      <c r="E47" s="11"/>
      <c r="F47" s="11"/>
      <c r="G47" s="11"/>
    </row>
    <row r="48" spans="1:7" x14ac:dyDescent="0.4">
      <c r="A48" s="11"/>
      <c r="B48" s="11"/>
      <c r="D48" s="11"/>
      <c r="E48" s="11"/>
      <c r="F48" s="11"/>
      <c r="G48" s="11"/>
    </row>
    <row r="49" spans="1:7" x14ac:dyDescent="0.4">
      <c r="A49" s="11"/>
      <c r="B49" s="11"/>
      <c r="D49" s="11"/>
      <c r="E49" s="11"/>
      <c r="F49" s="11"/>
      <c r="G49" s="11"/>
    </row>
    <row r="50" spans="1:7" x14ac:dyDescent="0.4">
      <c r="A50" s="11"/>
      <c r="B50" s="11"/>
      <c r="D50" s="11"/>
      <c r="E50" s="11"/>
      <c r="F50" s="11"/>
      <c r="G50" s="11"/>
    </row>
    <row r="51" spans="1:7" x14ac:dyDescent="0.4">
      <c r="A51" s="11"/>
      <c r="B51" s="11"/>
      <c r="D51" s="11"/>
      <c r="E51" s="11"/>
      <c r="F51" s="11"/>
      <c r="G51" s="11"/>
    </row>
    <row r="52" spans="1:7" x14ac:dyDescent="0.4">
      <c r="A52" s="11"/>
      <c r="B52" s="11"/>
      <c r="D52" s="11"/>
      <c r="E52" s="11"/>
      <c r="F52" s="11"/>
      <c r="G52" s="11"/>
    </row>
    <row r="53" spans="1:7" x14ac:dyDescent="0.4">
      <c r="A53" s="11"/>
      <c r="B53" s="11"/>
      <c r="D53" s="11"/>
      <c r="E53" s="11"/>
      <c r="F53" s="11"/>
      <c r="G53" s="11"/>
    </row>
    <row r="54" spans="1:7" x14ac:dyDescent="0.4">
      <c r="A54" s="11"/>
      <c r="B54" s="11"/>
      <c r="D54" s="11"/>
      <c r="E54" s="11"/>
      <c r="F54" s="11"/>
      <c r="G54" s="11"/>
    </row>
    <row r="55" spans="1:7" x14ac:dyDescent="0.4">
      <c r="A55" s="11"/>
      <c r="B55" s="11"/>
      <c r="D55" s="11"/>
      <c r="E55" s="11"/>
      <c r="F55" s="11"/>
      <c r="G55" s="11"/>
    </row>
    <row r="56" spans="1:7" x14ac:dyDescent="0.4">
      <c r="A56" s="11"/>
      <c r="B56" s="11"/>
      <c r="D56" s="11"/>
      <c r="E56" s="11"/>
      <c r="F56" s="11"/>
      <c r="G56" s="11"/>
    </row>
    <row r="57" spans="1:7" x14ac:dyDescent="0.4">
      <c r="A57" s="11"/>
      <c r="B57" s="11"/>
      <c r="D57" s="11"/>
      <c r="E57" s="11"/>
      <c r="F57" s="11"/>
      <c r="G57" s="11"/>
    </row>
    <row r="58" spans="1:7" x14ac:dyDescent="0.4">
      <c r="A58" s="11"/>
      <c r="B58" s="11"/>
      <c r="D58" s="11"/>
      <c r="E58" s="11"/>
      <c r="F58" s="11"/>
      <c r="G58" s="11"/>
    </row>
    <row r="59" spans="1:7" x14ac:dyDescent="0.4">
      <c r="A59" s="11"/>
      <c r="B59" s="11"/>
      <c r="D59" s="11"/>
      <c r="E59" s="11"/>
      <c r="F59" s="11"/>
      <c r="G59" s="11"/>
    </row>
    <row r="60" spans="1:7" x14ac:dyDescent="0.4">
      <c r="A60" s="11"/>
      <c r="B60" s="11"/>
      <c r="D60" s="11"/>
      <c r="E60" s="11"/>
      <c r="F60" s="11"/>
      <c r="G60" s="11"/>
    </row>
    <row r="61" spans="1:7" x14ac:dyDescent="0.4">
      <c r="A61" s="11"/>
      <c r="B61" s="11"/>
      <c r="D61" s="11"/>
      <c r="E61" s="11"/>
      <c r="F61" s="11"/>
      <c r="G61" s="11"/>
    </row>
    <row r="62" spans="1:7" x14ac:dyDescent="0.4">
      <c r="A62" s="11"/>
      <c r="B62" s="11"/>
      <c r="D62" s="11"/>
      <c r="E62" s="11"/>
      <c r="F62" s="11"/>
      <c r="G62" s="11"/>
    </row>
    <row r="63" spans="1:7" x14ac:dyDescent="0.4">
      <c r="A63" s="11"/>
      <c r="B63" s="11"/>
      <c r="D63" s="11"/>
      <c r="E63" s="11"/>
      <c r="F63" s="11"/>
      <c r="G63" s="11"/>
    </row>
    <row r="64" spans="1:7" x14ac:dyDescent="0.4">
      <c r="A64" s="11"/>
      <c r="B64" s="11"/>
      <c r="D64" s="11"/>
      <c r="E64" s="11"/>
      <c r="F64" s="11"/>
      <c r="G64" s="11"/>
    </row>
    <row r="65" spans="1:7" x14ac:dyDescent="0.4">
      <c r="A65" s="11"/>
      <c r="B65" s="11"/>
      <c r="D65" s="11"/>
      <c r="E65" s="11"/>
      <c r="F65" s="11"/>
      <c r="G65" s="11"/>
    </row>
    <row r="66" spans="1:7" x14ac:dyDescent="0.4">
      <c r="A66" s="11"/>
      <c r="B66" s="11"/>
      <c r="D66" s="11"/>
      <c r="E66" s="11"/>
      <c r="F66" s="11"/>
      <c r="G66" s="11"/>
    </row>
    <row r="67" spans="1:7" x14ac:dyDescent="0.4">
      <c r="A67" s="11"/>
      <c r="B67" s="11"/>
      <c r="D67" s="11"/>
      <c r="E67" s="11"/>
      <c r="F67" s="11"/>
      <c r="G67" s="11"/>
    </row>
    <row r="68" spans="1:7" x14ac:dyDescent="0.4">
      <c r="A68" s="11"/>
      <c r="B68" s="11"/>
      <c r="D68" s="11"/>
      <c r="E68" s="11"/>
      <c r="F68" s="11"/>
      <c r="G68" s="11"/>
    </row>
    <row r="69" spans="1:7" x14ac:dyDescent="0.4">
      <c r="A69" s="11"/>
      <c r="B69" s="11"/>
      <c r="D69" s="11"/>
      <c r="E69" s="11"/>
      <c r="F69" s="11"/>
      <c r="G69" s="11"/>
    </row>
    <row r="70" spans="1:7" x14ac:dyDescent="0.4">
      <c r="A70" s="11"/>
      <c r="B70" s="11"/>
      <c r="D70" s="11"/>
      <c r="E70" s="11"/>
      <c r="F70" s="11"/>
      <c r="G70" s="11"/>
    </row>
    <row r="71" spans="1:7" x14ac:dyDescent="0.4">
      <c r="A71" s="11"/>
      <c r="B71" s="11"/>
      <c r="D71" s="11"/>
      <c r="E71" s="11"/>
      <c r="F71" s="11"/>
      <c r="G71" s="11"/>
    </row>
    <row r="72" spans="1:7" x14ac:dyDescent="0.4">
      <c r="A72" s="11"/>
      <c r="B72" s="11"/>
      <c r="D72" s="11"/>
      <c r="E72" s="11"/>
      <c r="F72" s="11"/>
      <c r="G72" s="11"/>
    </row>
    <row r="73" spans="1:7" x14ac:dyDescent="0.4">
      <c r="A73" s="11"/>
      <c r="B73" s="11"/>
      <c r="D73" s="11"/>
      <c r="E73" s="11"/>
      <c r="F73" s="11"/>
      <c r="G73" s="11"/>
    </row>
    <row r="74" spans="1:7" x14ac:dyDescent="0.4">
      <c r="A74" s="11"/>
      <c r="B74" s="11"/>
      <c r="D74" s="11"/>
      <c r="E74" s="11"/>
      <c r="F74" s="11"/>
      <c r="G74" s="11"/>
    </row>
    <row r="75" spans="1:7" x14ac:dyDescent="0.4">
      <c r="A75" s="11"/>
      <c r="B75" s="11"/>
      <c r="D75" s="11"/>
      <c r="E75" s="11"/>
      <c r="F75" s="11"/>
      <c r="G75" s="11"/>
    </row>
    <row r="76" spans="1:7" x14ac:dyDescent="0.4">
      <c r="A76" s="11"/>
      <c r="B76" s="11"/>
      <c r="D76" s="11"/>
      <c r="E76" s="11"/>
      <c r="F76" s="11"/>
      <c r="G76" s="11"/>
    </row>
    <row r="77" spans="1:7" x14ac:dyDescent="0.4">
      <c r="A77" s="11"/>
      <c r="B77" s="11"/>
      <c r="D77" s="11"/>
      <c r="E77" s="11"/>
      <c r="F77" s="11"/>
      <c r="G77" s="11"/>
    </row>
    <row r="78" spans="1:7" x14ac:dyDescent="0.4">
      <c r="A78" s="11"/>
      <c r="B78" s="11"/>
      <c r="D78" s="11"/>
      <c r="E78" s="11"/>
      <c r="F78" s="11"/>
      <c r="G78" s="11"/>
    </row>
    <row r="79" spans="1:7" x14ac:dyDescent="0.4">
      <c r="A79" s="11"/>
      <c r="B79" s="11"/>
      <c r="D79" s="11"/>
      <c r="E79" s="11"/>
      <c r="F79" s="11"/>
      <c r="G79" s="11"/>
    </row>
    <row r="80" spans="1:7" x14ac:dyDescent="0.4">
      <c r="A80" s="11"/>
      <c r="B80" s="11"/>
      <c r="D80" s="11"/>
      <c r="E80" s="11"/>
      <c r="F80" s="11"/>
      <c r="G80" s="11"/>
    </row>
    <row r="81" spans="1:7" x14ac:dyDescent="0.4">
      <c r="A81" s="11"/>
      <c r="B81" s="11"/>
      <c r="D81" s="11"/>
      <c r="E81" s="11"/>
      <c r="F81" s="11"/>
      <c r="G81" s="11"/>
    </row>
    <row r="82" spans="1:7" x14ac:dyDescent="0.4">
      <c r="A82" s="11"/>
      <c r="B82" s="11"/>
      <c r="D82" s="11"/>
      <c r="E82" s="11"/>
      <c r="F82" s="11"/>
      <c r="G82" s="11"/>
    </row>
    <row r="83" spans="1:7" x14ac:dyDescent="0.4">
      <c r="A83" s="11"/>
      <c r="B83" s="11"/>
      <c r="D83" s="11"/>
      <c r="E83" s="11"/>
      <c r="F83" s="11"/>
      <c r="G83" s="11"/>
    </row>
    <row r="84" spans="1:7" x14ac:dyDescent="0.4">
      <c r="A84" s="11"/>
      <c r="B84" s="11"/>
      <c r="D84" s="11"/>
      <c r="E84" s="11"/>
      <c r="F84" s="11"/>
      <c r="G84" s="11"/>
    </row>
    <row r="85" spans="1:7" x14ac:dyDescent="0.4">
      <c r="A85" s="11"/>
      <c r="B85" s="11"/>
      <c r="D85" s="11"/>
      <c r="E85" s="11"/>
      <c r="F85" s="11"/>
      <c r="G85" s="11"/>
    </row>
    <row r="86" spans="1:7" x14ac:dyDescent="0.4">
      <c r="A86" s="11"/>
      <c r="B86" s="11"/>
      <c r="D86" s="11"/>
      <c r="E86" s="11"/>
      <c r="F86" s="11"/>
      <c r="G86" s="11"/>
    </row>
    <row r="87" spans="1:7" x14ac:dyDescent="0.4">
      <c r="A87" s="11"/>
      <c r="B87" s="11"/>
      <c r="D87" s="11"/>
      <c r="E87" s="11"/>
      <c r="F87" s="11"/>
      <c r="G87" s="11"/>
    </row>
    <row r="88" spans="1:7" x14ac:dyDescent="0.4">
      <c r="A88" s="11"/>
      <c r="B88" s="11"/>
      <c r="D88" s="11"/>
      <c r="E88" s="11"/>
      <c r="F88" s="11"/>
      <c r="G88" s="11"/>
    </row>
    <row r="89" spans="1:7" x14ac:dyDescent="0.4">
      <c r="A89" s="11"/>
      <c r="B89" s="11"/>
      <c r="D89" s="11"/>
      <c r="E89" s="11"/>
      <c r="F89" s="11"/>
      <c r="G89" s="11"/>
    </row>
    <row r="90" spans="1:7" x14ac:dyDescent="0.4">
      <c r="A90" s="11"/>
      <c r="B90" s="11"/>
      <c r="D90" s="11"/>
      <c r="E90" s="11"/>
      <c r="F90" s="11"/>
      <c r="G90" s="11"/>
    </row>
    <row r="91" spans="1:7" x14ac:dyDescent="0.4">
      <c r="A91" s="11"/>
      <c r="B91" s="11"/>
      <c r="D91" s="11"/>
      <c r="E91" s="11"/>
      <c r="F91" s="11"/>
      <c r="G91" s="11"/>
    </row>
    <row r="92" spans="1:7" x14ac:dyDescent="0.4">
      <c r="A92" s="11"/>
      <c r="B92" s="11"/>
      <c r="D92" s="11"/>
      <c r="E92" s="11"/>
      <c r="F92" s="11"/>
      <c r="G92" s="11"/>
    </row>
    <row r="93" spans="1:7" x14ac:dyDescent="0.4">
      <c r="A93" s="11"/>
      <c r="B93" s="11"/>
      <c r="D93" s="11"/>
      <c r="E93" s="11"/>
      <c r="F93" s="11"/>
      <c r="G93" s="11"/>
    </row>
    <row r="94" spans="1:7" x14ac:dyDescent="0.4">
      <c r="A94" s="11"/>
      <c r="B94" s="11"/>
      <c r="D94" s="11"/>
      <c r="E94" s="11"/>
      <c r="F94" s="11"/>
      <c r="G94" s="11"/>
    </row>
    <row r="95" spans="1:7" x14ac:dyDescent="0.4">
      <c r="A95" s="11"/>
      <c r="B95" s="11"/>
      <c r="D95" s="11"/>
      <c r="E95" s="11"/>
      <c r="F95" s="11"/>
      <c r="G95" s="11"/>
    </row>
    <row r="96" spans="1:7" x14ac:dyDescent="0.4">
      <c r="A96" s="11"/>
      <c r="B96" s="11"/>
      <c r="D96" s="11"/>
      <c r="E96" s="11"/>
      <c r="F96" s="11"/>
      <c r="G96" s="11"/>
    </row>
    <row r="97" spans="1:7" x14ac:dyDescent="0.4">
      <c r="A97" s="11"/>
      <c r="B97" s="11"/>
      <c r="D97" s="11"/>
      <c r="E97" s="11"/>
      <c r="F97" s="11"/>
      <c r="G97" s="11"/>
    </row>
    <row r="98" spans="1:7" x14ac:dyDescent="0.4">
      <c r="A98" s="11"/>
      <c r="B98" s="11"/>
      <c r="D98" s="11"/>
      <c r="E98" s="11"/>
      <c r="F98" s="11"/>
      <c r="G98" s="11"/>
    </row>
    <row r="99" spans="1:7" x14ac:dyDescent="0.4">
      <c r="A99" s="11"/>
      <c r="B99" s="11"/>
      <c r="D99" s="11"/>
      <c r="E99" s="11"/>
      <c r="F99" s="11"/>
      <c r="G99" s="11"/>
    </row>
    <row r="100" spans="1:7" x14ac:dyDescent="0.4">
      <c r="A100" s="11"/>
      <c r="B100" s="11"/>
      <c r="D100" s="11"/>
      <c r="E100" s="11"/>
      <c r="F100" s="11"/>
      <c r="G100" s="11"/>
    </row>
    <row r="101" spans="1:7" x14ac:dyDescent="0.4">
      <c r="A101" s="11"/>
      <c r="B101" s="11"/>
      <c r="D101" s="11"/>
      <c r="E101" s="11"/>
      <c r="F101" s="11"/>
      <c r="G101" s="11"/>
    </row>
    <row r="102" spans="1:7" x14ac:dyDescent="0.4">
      <c r="A102" s="11"/>
      <c r="B102" s="11"/>
      <c r="D102" s="11"/>
      <c r="E102" s="11"/>
      <c r="F102" s="11"/>
      <c r="G102" s="11"/>
    </row>
    <row r="103" spans="1:7" x14ac:dyDescent="0.4">
      <c r="A103" s="11"/>
      <c r="B103" s="11"/>
      <c r="D103" s="11"/>
      <c r="E103" s="11"/>
      <c r="F103" s="11"/>
      <c r="G103" s="11"/>
    </row>
    <row r="104" spans="1:7" x14ac:dyDescent="0.4">
      <c r="A104" s="11"/>
      <c r="B104" s="11"/>
      <c r="D104" s="11"/>
      <c r="E104" s="11"/>
      <c r="F104" s="11"/>
      <c r="G104" s="11"/>
    </row>
    <row r="105" spans="1:7" x14ac:dyDescent="0.4">
      <c r="A105" s="11"/>
      <c r="B105" s="11"/>
      <c r="D105" s="11"/>
      <c r="E105" s="11"/>
      <c r="F105" s="11"/>
      <c r="G105" s="11"/>
    </row>
    <row r="106" spans="1:7" x14ac:dyDescent="0.4">
      <c r="A106" s="11"/>
      <c r="B106" s="11"/>
      <c r="D106" s="11"/>
      <c r="E106" s="11"/>
      <c r="F106" s="11"/>
      <c r="G106" s="11"/>
    </row>
    <row r="107" spans="1:7" x14ac:dyDescent="0.4">
      <c r="A107" s="11"/>
      <c r="B107" s="11"/>
      <c r="D107" s="11"/>
      <c r="E107" s="11"/>
      <c r="F107" s="11"/>
      <c r="G107" s="11"/>
    </row>
    <row r="108" spans="1:7" x14ac:dyDescent="0.4">
      <c r="A108" s="11"/>
      <c r="B108" s="11"/>
      <c r="D108" s="11"/>
      <c r="E108" s="11"/>
      <c r="F108" s="11"/>
      <c r="G108" s="11"/>
    </row>
    <row r="109" spans="1:7" x14ac:dyDescent="0.4">
      <c r="A109" s="11"/>
      <c r="B109" s="11"/>
      <c r="D109" s="11"/>
      <c r="E109" s="11"/>
      <c r="F109" s="11"/>
      <c r="G109" s="11"/>
    </row>
    <row r="110" spans="1:7" x14ac:dyDescent="0.4">
      <c r="A110" s="11"/>
      <c r="B110" s="11"/>
      <c r="D110" s="11"/>
      <c r="E110" s="11"/>
      <c r="F110" s="11"/>
      <c r="G110" s="11"/>
    </row>
    <row r="111" spans="1:7" x14ac:dyDescent="0.4">
      <c r="A111" s="11"/>
      <c r="B111" s="11"/>
      <c r="D111" s="11"/>
      <c r="E111" s="11"/>
      <c r="F111" s="11"/>
      <c r="G111" s="11"/>
    </row>
    <row r="112" spans="1:7" x14ac:dyDescent="0.4">
      <c r="A112" s="11"/>
      <c r="B112" s="11"/>
      <c r="D112" s="11"/>
      <c r="E112" s="11"/>
      <c r="F112" s="11"/>
      <c r="G112" s="11"/>
    </row>
    <row r="113" spans="1:7" x14ac:dyDescent="0.4">
      <c r="A113" s="11"/>
      <c r="B113" s="11"/>
      <c r="D113" s="11"/>
      <c r="E113" s="11"/>
      <c r="F113" s="11"/>
      <c r="G113" s="11"/>
    </row>
    <row r="114" spans="1:7" x14ac:dyDescent="0.4">
      <c r="A114" s="11"/>
      <c r="B114" s="11"/>
      <c r="D114" s="11"/>
      <c r="E114" s="11"/>
      <c r="F114" s="11"/>
      <c r="G114" s="11"/>
    </row>
    <row r="115" spans="1:7" x14ac:dyDescent="0.4">
      <c r="A115" s="11"/>
      <c r="B115" s="11"/>
      <c r="D115" s="11"/>
      <c r="E115" s="11"/>
      <c r="F115" s="11"/>
      <c r="G115" s="11"/>
    </row>
    <row r="116" spans="1:7" x14ac:dyDescent="0.4">
      <c r="A116" s="11"/>
      <c r="B116" s="11"/>
      <c r="D116" s="11"/>
      <c r="E116" s="11"/>
      <c r="F116" s="11"/>
      <c r="G116" s="11"/>
    </row>
    <row r="117" spans="1:7" x14ac:dyDescent="0.4">
      <c r="A117" s="11"/>
      <c r="B117" s="11"/>
      <c r="D117" s="11"/>
      <c r="E117" s="11"/>
      <c r="F117" s="11"/>
      <c r="G117" s="11"/>
    </row>
    <row r="118" spans="1:7" x14ac:dyDescent="0.4">
      <c r="A118" s="11"/>
      <c r="B118" s="11"/>
      <c r="D118" s="11"/>
      <c r="E118" s="11"/>
      <c r="F118" s="11"/>
      <c r="G118" s="11"/>
    </row>
    <row r="119" spans="1:7" x14ac:dyDescent="0.4">
      <c r="A119" s="11"/>
      <c r="B119" s="11"/>
      <c r="D119" s="11"/>
      <c r="E119" s="11"/>
      <c r="F119" s="11"/>
      <c r="G119" s="11"/>
    </row>
    <row r="120" spans="1:7" x14ac:dyDescent="0.4">
      <c r="A120" s="11"/>
      <c r="B120" s="11"/>
      <c r="D120" s="11"/>
      <c r="E120" s="11"/>
      <c r="F120" s="11"/>
      <c r="G120" s="11"/>
    </row>
    <row r="121" spans="1:7" x14ac:dyDescent="0.4">
      <c r="A121" s="11"/>
      <c r="B121" s="11"/>
      <c r="D121" s="11"/>
      <c r="E121" s="11"/>
      <c r="F121" s="11"/>
      <c r="G121" s="11"/>
    </row>
    <row r="122" spans="1:7" x14ac:dyDescent="0.4">
      <c r="A122" s="11"/>
      <c r="B122" s="11"/>
      <c r="D122" s="11"/>
      <c r="E122" s="11"/>
      <c r="F122" s="11"/>
      <c r="G122" s="11"/>
    </row>
    <row r="123" spans="1:7" x14ac:dyDescent="0.4">
      <c r="A123" s="11"/>
      <c r="B123" s="11"/>
      <c r="D123" s="11"/>
      <c r="E123" s="11"/>
      <c r="F123" s="11"/>
      <c r="G123" s="11"/>
    </row>
    <row r="124" spans="1:7" x14ac:dyDescent="0.4">
      <c r="A124" s="11"/>
      <c r="B124" s="11"/>
      <c r="D124" s="11"/>
      <c r="E124" s="11"/>
      <c r="F124" s="11"/>
      <c r="G124" s="11"/>
    </row>
    <row r="125" spans="1:7" x14ac:dyDescent="0.4">
      <c r="A125" s="11"/>
      <c r="B125" s="11"/>
      <c r="D125" s="11"/>
      <c r="E125" s="11"/>
      <c r="F125" s="11"/>
      <c r="G125" s="11"/>
    </row>
    <row r="126" spans="1:7" x14ac:dyDescent="0.4">
      <c r="A126" s="11"/>
      <c r="B126" s="11"/>
      <c r="D126" s="11"/>
      <c r="E126" s="11"/>
      <c r="F126" s="11"/>
      <c r="G126" s="11"/>
    </row>
    <row r="127" spans="1:7" x14ac:dyDescent="0.4">
      <c r="A127" s="11"/>
      <c r="B127" s="11"/>
      <c r="D127" s="11"/>
      <c r="E127" s="11"/>
      <c r="F127" s="11"/>
      <c r="G127" s="11"/>
    </row>
    <row r="128" spans="1:7" x14ac:dyDescent="0.4">
      <c r="A128" s="11"/>
      <c r="B128" s="11"/>
      <c r="D128" s="11"/>
      <c r="E128" s="11"/>
      <c r="F128" s="11"/>
      <c r="G128" s="11"/>
    </row>
    <row r="129" spans="1:7" x14ac:dyDescent="0.4">
      <c r="A129" s="11"/>
      <c r="B129" s="11"/>
      <c r="D129" s="11"/>
      <c r="E129" s="11"/>
      <c r="F129" s="11"/>
      <c r="G129" s="11"/>
    </row>
    <row r="130" spans="1:7" x14ac:dyDescent="0.4">
      <c r="A130" s="11"/>
      <c r="B130" s="11"/>
      <c r="D130" s="11"/>
      <c r="E130" s="11"/>
      <c r="F130" s="11"/>
      <c r="G130" s="11"/>
    </row>
    <row r="131" spans="1:7" x14ac:dyDescent="0.4">
      <c r="A131" s="11"/>
      <c r="B131" s="11"/>
      <c r="D131" s="11"/>
      <c r="E131" s="11"/>
      <c r="F131" s="11"/>
      <c r="G131" s="11"/>
    </row>
    <row r="132" spans="1:7" x14ac:dyDescent="0.4">
      <c r="A132" s="11"/>
      <c r="B132" s="11"/>
      <c r="D132" s="11"/>
      <c r="E132" s="11"/>
      <c r="F132" s="11"/>
      <c r="G132" s="11"/>
    </row>
    <row r="133" spans="1:7" x14ac:dyDescent="0.4">
      <c r="A133" s="11"/>
      <c r="B133" s="11"/>
      <c r="D133" s="11"/>
      <c r="E133" s="11"/>
      <c r="F133" s="11"/>
      <c r="G133" s="11"/>
    </row>
    <row r="134" spans="1:7" x14ac:dyDescent="0.4">
      <c r="A134" s="11"/>
      <c r="B134" s="11"/>
      <c r="D134" s="11"/>
      <c r="E134" s="11"/>
      <c r="F134" s="11"/>
      <c r="G134" s="11"/>
    </row>
    <row r="135" spans="1:7" x14ac:dyDescent="0.4">
      <c r="A135" s="11"/>
      <c r="B135" s="11"/>
      <c r="D135" s="11"/>
      <c r="E135" s="11"/>
      <c r="F135" s="11"/>
      <c r="G135" s="11"/>
    </row>
    <row r="136" spans="1:7" x14ac:dyDescent="0.4">
      <c r="A136" s="11"/>
      <c r="B136" s="11"/>
      <c r="D136" s="11"/>
      <c r="E136" s="11"/>
      <c r="F136" s="11"/>
      <c r="G136" s="11"/>
    </row>
    <row r="137" spans="1:7" x14ac:dyDescent="0.4">
      <c r="A137" s="11"/>
      <c r="B137" s="11"/>
      <c r="D137" s="11"/>
      <c r="E137" s="11"/>
      <c r="F137" s="11"/>
      <c r="G137" s="11"/>
    </row>
    <row r="138" spans="1:7" x14ac:dyDescent="0.4">
      <c r="A138" s="11"/>
      <c r="B138" s="11"/>
      <c r="D138" s="11"/>
      <c r="E138" s="11"/>
      <c r="F138" s="11"/>
      <c r="G138" s="11"/>
    </row>
    <row r="139" spans="1:7" x14ac:dyDescent="0.4">
      <c r="A139" s="11"/>
      <c r="B139" s="11"/>
      <c r="D139" s="11"/>
      <c r="E139" s="11"/>
      <c r="F139" s="11"/>
      <c r="G139" s="11"/>
    </row>
    <row r="140" spans="1:7" x14ac:dyDescent="0.4">
      <c r="A140" s="11"/>
      <c r="B140" s="11"/>
      <c r="D140" s="11"/>
      <c r="E140" s="11"/>
      <c r="F140" s="11"/>
      <c r="G140" s="11"/>
    </row>
    <row r="141" spans="1:7" x14ac:dyDescent="0.4">
      <c r="A141" s="11"/>
      <c r="B141" s="11"/>
      <c r="D141" s="11"/>
      <c r="E141" s="11"/>
      <c r="F141" s="11"/>
      <c r="G141" s="11"/>
    </row>
    <row r="142" spans="1:7" x14ac:dyDescent="0.4">
      <c r="A142" s="11"/>
      <c r="B142" s="11"/>
      <c r="D142" s="11"/>
      <c r="E142" s="11"/>
      <c r="F142" s="11"/>
      <c r="G142" s="11"/>
    </row>
    <row r="143" spans="1:7" x14ac:dyDescent="0.4">
      <c r="A143" s="11"/>
      <c r="B143" s="11"/>
      <c r="D143" s="11"/>
      <c r="E143" s="11"/>
      <c r="F143" s="11"/>
      <c r="G143" s="11"/>
    </row>
    <row r="144" spans="1:7" x14ac:dyDescent="0.4">
      <c r="A144" s="11"/>
      <c r="B144" s="11"/>
      <c r="D144" s="11"/>
      <c r="E144" s="11"/>
      <c r="F144" s="11"/>
      <c r="G144" s="11"/>
    </row>
    <row r="145" spans="1:7" x14ac:dyDescent="0.4">
      <c r="A145" s="11"/>
      <c r="B145" s="11"/>
      <c r="D145" s="11"/>
      <c r="E145" s="11"/>
      <c r="F145" s="11"/>
      <c r="G145" s="11"/>
    </row>
    <row r="146" spans="1:7" x14ac:dyDescent="0.4">
      <c r="A146" s="11"/>
      <c r="B146" s="11"/>
      <c r="D146" s="11"/>
      <c r="E146" s="11"/>
      <c r="F146" s="11"/>
      <c r="G146" s="11"/>
    </row>
    <row r="147" spans="1:7" x14ac:dyDescent="0.4">
      <c r="A147" s="11"/>
      <c r="B147" s="11"/>
      <c r="D147" s="11"/>
      <c r="E147" s="11"/>
      <c r="F147" s="11"/>
      <c r="G147" s="11"/>
    </row>
    <row r="148" spans="1:7" x14ac:dyDescent="0.4">
      <c r="A148" s="11"/>
      <c r="B148" s="11"/>
      <c r="D148" s="11"/>
      <c r="E148" s="11"/>
      <c r="F148" s="11"/>
      <c r="G148" s="11"/>
    </row>
    <row r="149" spans="1:7" x14ac:dyDescent="0.4">
      <c r="A149" s="11"/>
      <c r="B149" s="11"/>
      <c r="D149" s="11"/>
      <c r="E149" s="11"/>
      <c r="F149" s="11"/>
      <c r="G149" s="11"/>
    </row>
    <row r="150" spans="1:7" x14ac:dyDescent="0.4">
      <c r="A150" s="11"/>
      <c r="B150" s="11"/>
      <c r="D150" s="11"/>
      <c r="E150" s="11"/>
      <c r="F150" s="11"/>
      <c r="G150" s="11"/>
    </row>
    <row r="151" spans="1:7" x14ac:dyDescent="0.4">
      <c r="A151" s="11"/>
      <c r="B151" s="11"/>
      <c r="D151" s="11"/>
      <c r="E151" s="11"/>
      <c r="F151" s="11"/>
      <c r="G151" s="11"/>
    </row>
    <row r="152" spans="1:7" x14ac:dyDescent="0.4">
      <c r="A152" s="11"/>
      <c r="B152" s="11"/>
      <c r="D152" s="11"/>
      <c r="E152" s="11"/>
      <c r="F152" s="11"/>
      <c r="G152" s="11"/>
    </row>
    <row r="153" spans="1:7" x14ac:dyDescent="0.4">
      <c r="A153" s="11"/>
      <c r="B153" s="11"/>
      <c r="D153" s="11"/>
      <c r="E153" s="11"/>
      <c r="F153" s="11"/>
      <c r="G153" s="11"/>
    </row>
    <row r="154" spans="1:7" x14ac:dyDescent="0.4">
      <c r="A154" s="11"/>
      <c r="B154" s="11"/>
      <c r="D154" s="11"/>
      <c r="E154" s="11"/>
      <c r="F154" s="11"/>
      <c r="G154" s="11"/>
    </row>
    <row r="155" spans="1:7" x14ac:dyDescent="0.4">
      <c r="A155" s="11"/>
      <c r="B155" s="11"/>
      <c r="D155" s="11"/>
      <c r="E155" s="11"/>
      <c r="F155" s="11"/>
      <c r="G155" s="11"/>
    </row>
    <row r="156" spans="1:7" x14ac:dyDescent="0.4">
      <c r="A156" s="11"/>
      <c r="B156" s="11"/>
      <c r="D156" s="11"/>
      <c r="E156" s="11"/>
      <c r="F156" s="11"/>
      <c r="G156" s="11"/>
    </row>
    <row r="157" spans="1:7" x14ac:dyDescent="0.4">
      <c r="A157" s="11"/>
      <c r="B157" s="11"/>
      <c r="D157" s="11"/>
      <c r="E157" s="11"/>
      <c r="F157" s="11"/>
      <c r="G157" s="11"/>
    </row>
    <row r="158" spans="1:7" x14ac:dyDescent="0.4">
      <c r="A158" s="11"/>
      <c r="B158" s="11"/>
      <c r="D158" s="11"/>
      <c r="E158" s="11"/>
      <c r="F158" s="11"/>
      <c r="G158" s="11"/>
    </row>
    <row r="159" spans="1:7" x14ac:dyDescent="0.4">
      <c r="A159" s="11"/>
      <c r="B159" s="11"/>
      <c r="D159" s="11"/>
      <c r="E159" s="11"/>
      <c r="F159" s="11"/>
      <c r="G159" s="11"/>
    </row>
    <row r="160" spans="1:7" x14ac:dyDescent="0.4">
      <c r="A160" s="11"/>
      <c r="B160" s="11"/>
      <c r="D160" s="11"/>
      <c r="E160" s="11"/>
      <c r="F160" s="11"/>
      <c r="G160" s="11"/>
    </row>
    <row r="161" spans="1:7" x14ac:dyDescent="0.4">
      <c r="A161" s="11"/>
      <c r="B161" s="11"/>
      <c r="D161" s="11"/>
      <c r="E161" s="11"/>
      <c r="F161" s="11"/>
      <c r="G161" s="11"/>
    </row>
    <row r="162" spans="1:7" x14ac:dyDescent="0.4">
      <c r="A162" s="11"/>
      <c r="B162" s="11"/>
      <c r="D162" s="11"/>
      <c r="E162" s="11"/>
      <c r="F162" s="11"/>
      <c r="G162" s="11"/>
    </row>
    <row r="163" spans="1:7" x14ac:dyDescent="0.4">
      <c r="A163" s="11"/>
      <c r="B163" s="11"/>
      <c r="D163" s="11"/>
      <c r="E163" s="11"/>
      <c r="F163" s="11"/>
      <c r="G163" s="11"/>
    </row>
    <row r="164" spans="1:7" x14ac:dyDescent="0.4">
      <c r="A164" s="11"/>
      <c r="B164" s="11"/>
      <c r="D164" s="11"/>
      <c r="E164" s="11"/>
      <c r="F164" s="11"/>
      <c r="G164" s="11"/>
    </row>
    <row r="165" spans="1:7" x14ac:dyDescent="0.4">
      <c r="A165" s="11"/>
      <c r="B165" s="11"/>
      <c r="D165" s="11"/>
      <c r="E165" s="11"/>
      <c r="F165" s="11"/>
      <c r="G165" s="11"/>
    </row>
    <row r="166" spans="1:7" x14ac:dyDescent="0.4">
      <c r="A166" s="11"/>
      <c r="B166" s="11"/>
      <c r="D166" s="11"/>
      <c r="E166" s="11"/>
      <c r="F166" s="11"/>
      <c r="G166" s="11"/>
    </row>
    <row r="167" spans="1:7" x14ac:dyDescent="0.4">
      <c r="A167" s="11"/>
      <c r="B167" s="11"/>
      <c r="D167" s="11"/>
      <c r="E167" s="11"/>
      <c r="F167" s="11"/>
      <c r="G167" s="11"/>
    </row>
    <row r="168" spans="1:7" x14ac:dyDescent="0.4">
      <c r="A168" s="11"/>
      <c r="B168" s="11"/>
      <c r="D168" s="11"/>
      <c r="E168" s="11"/>
      <c r="F168" s="11"/>
      <c r="G168" s="11"/>
    </row>
    <row r="169" spans="1:7" x14ac:dyDescent="0.4">
      <c r="A169" s="11"/>
      <c r="B169" s="11"/>
      <c r="D169" s="11"/>
      <c r="E169" s="11"/>
      <c r="F169" s="11"/>
      <c r="G169" s="11"/>
    </row>
    <row r="170" spans="1:7" x14ac:dyDescent="0.4">
      <c r="A170" s="11"/>
      <c r="B170" s="11"/>
      <c r="D170" s="11"/>
      <c r="E170" s="11"/>
      <c r="F170" s="11"/>
      <c r="G170" s="11"/>
    </row>
    <row r="171" spans="1:7" x14ac:dyDescent="0.4">
      <c r="A171" s="11"/>
      <c r="B171" s="11"/>
      <c r="D171" s="11"/>
      <c r="E171" s="11"/>
      <c r="F171" s="11"/>
      <c r="G171" s="11"/>
    </row>
    <row r="172" spans="1:7" x14ac:dyDescent="0.4">
      <c r="A172" s="11"/>
      <c r="B172" s="11"/>
      <c r="D172" s="11"/>
      <c r="E172" s="11"/>
      <c r="F172" s="11"/>
      <c r="G172" s="11"/>
    </row>
    <row r="173" spans="1:7" x14ac:dyDescent="0.4">
      <c r="A173" s="11"/>
      <c r="B173" s="11"/>
      <c r="D173" s="11"/>
      <c r="E173" s="11"/>
      <c r="F173" s="11"/>
      <c r="G173" s="11"/>
    </row>
    <row r="174" spans="1:7" x14ac:dyDescent="0.4">
      <c r="A174" s="11"/>
      <c r="B174" s="11"/>
      <c r="D174" s="11"/>
      <c r="E174" s="11"/>
      <c r="F174" s="11"/>
      <c r="G174" s="11"/>
    </row>
    <row r="175" spans="1:7" x14ac:dyDescent="0.4">
      <c r="A175" s="11"/>
      <c r="B175" s="11"/>
      <c r="D175" s="11"/>
      <c r="E175" s="11"/>
      <c r="F175" s="11"/>
      <c r="G175" s="11"/>
    </row>
    <row r="176" spans="1:7" x14ac:dyDescent="0.4">
      <c r="A176" s="11"/>
      <c r="B176" s="11"/>
      <c r="D176" s="11"/>
      <c r="E176" s="11"/>
      <c r="F176" s="11"/>
      <c r="G176" s="11"/>
    </row>
    <row r="177" spans="1:7" x14ac:dyDescent="0.4">
      <c r="A177" s="11"/>
      <c r="B177" s="11"/>
      <c r="D177" s="11"/>
      <c r="E177" s="11"/>
      <c r="F177" s="11"/>
      <c r="G177" s="11"/>
    </row>
    <row r="178" spans="1:7" x14ac:dyDescent="0.4">
      <c r="A178" s="11"/>
      <c r="B178" s="11"/>
      <c r="D178" s="11"/>
      <c r="E178" s="11"/>
      <c r="F178" s="11"/>
      <c r="G178" s="11"/>
    </row>
    <row r="179" spans="1:7" x14ac:dyDescent="0.4">
      <c r="A179" s="11"/>
      <c r="B179" s="11"/>
      <c r="D179" s="11"/>
      <c r="E179" s="11"/>
      <c r="F179" s="11"/>
      <c r="G179" s="11"/>
    </row>
    <row r="180" spans="1:7" x14ac:dyDescent="0.4">
      <c r="A180" s="11"/>
      <c r="B180" s="11"/>
      <c r="D180" s="11"/>
      <c r="E180" s="11"/>
      <c r="F180" s="11"/>
      <c r="G180" s="11"/>
    </row>
    <row r="181" spans="1:7" x14ac:dyDescent="0.4">
      <c r="A181" s="11"/>
      <c r="B181" s="11"/>
      <c r="D181" s="11"/>
      <c r="E181" s="11"/>
      <c r="F181" s="11"/>
      <c r="G181" s="11"/>
    </row>
    <row r="182" spans="1:7" x14ac:dyDescent="0.4">
      <c r="A182" s="11"/>
      <c r="B182" s="11"/>
      <c r="D182" s="11"/>
      <c r="E182" s="11"/>
      <c r="F182" s="11"/>
      <c r="G182" s="11"/>
    </row>
    <row r="183" spans="1:7" x14ac:dyDescent="0.4">
      <c r="A183" s="11"/>
      <c r="B183" s="11"/>
      <c r="D183" s="11"/>
      <c r="E183" s="11"/>
      <c r="F183" s="11"/>
      <c r="G183" s="11"/>
    </row>
    <row r="184" spans="1:7" x14ac:dyDescent="0.4">
      <c r="A184" s="11"/>
      <c r="B184" s="11"/>
      <c r="D184" s="11"/>
      <c r="E184" s="11"/>
      <c r="F184" s="11"/>
      <c r="G184" s="11"/>
    </row>
    <row r="185" spans="1:7" x14ac:dyDescent="0.4">
      <c r="A185" s="11"/>
      <c r="B185" s="11"/>
      <c r="D185" s="11"/>
      <c r="E185" s="11"/>
      <c r="F185" s="11"/>
      <c r="G185" s="11"/>
    </row>
    <row r="186" spans="1:7" x14ac:dyDescent="0.4">
      <c r="A186" s="11"/>
      <c r="B186" s="11"/>
      <c r="D186" s="11"/>
      <c r="E186" s="11"/>
      <c r="F186" s="11"/>
      <c r="G186" s="11"/>
    </row>
    <row r="187" spans="1:7" x14ac:dyDescent="0.4">
      <c r="A187" s="11"/>
      <c r="B187" s="11"/>
      <c r="D187" s="11"/>
      <c r="E187" s="11"/>
      <c r="F187" s="11"/>
      <c r="G187" s="11"/>
    </row>
    <row r="188" spans="1:7" x14ac:dyDescent="0.4">
      <c r="A188" s="11"/>
      <c r="B188" s="11"/>
      <c r="D188" s="11"/>
      <c r="E188" s="11"/>
      <c r="F188" s="11"/>
      <c r="G188" s="11"/>
    </row>
    <row r="189" spans="1:7" x14ac:dyDescent="0.4">
      <c r="A189" s="11"/>
      <c r="B189" s="11"/>
      <c r="D189" s="11"/>
      <c r="E189" s="11"/>
      <c r="F189" s="11"/>
      <c r="G189" s="11"/>
    </row>
    <row r="190" spans="1:7" x14ac:dyDescent="0.4">
      <c r="A190" s="11"/>
      <c r="B190" s="11"/>
      <c r="D190" s="11"/>
      <c r="E190" s="11"/>
      <c r="F190" s="11"/>
      <c r="G190" s="11"/>
    </row>
    <row r="191" spans="1:7" x14ac:dyDescent="0.4">
      <c r="A191" s="11"/>
      <c r="B191" s="11"/>
      <c r="D191" s="11"/>
      <c r="E191" s="11"/>
      <c r="F191" s="11"/>
      <c r="G191" s="11"/>
    </row>
    <row r="192" spans="1:7" x14ac:dyDescent="0.4">
      <c r="A192" s="11"/>
      <c r="B192" s="11"/>
      <c r="D192" s="11"/>
      <c r="E192" s="11"/>
      <c r="F192" s="11"/>
      <c r="G192" s="11"/>
    </row>
    <row r="193" spans="1:7" x14ac:dyDescent="0.4">
      <c r="A193" s="11"/>
      <c r="B193" s="11"/>
      <c r="D193" s="11"/>
      <c r="E193" s="11"/>
      <c r="F193" s="11"/>
      <c r="G193" s="11"/>
    </row>
    <row r="194" spans="1:7" x14ac:dyDescent="0.4">
      <c r="A194" s="11"/>
      <c r="B194" s="11"/>
      <c r="D194" s="11"/>
      <c r="E194" s="11"/>
      <c r="F194" s="11"/>
      <c r="G194" s="11"/>
    </row>
    <row r="195" spans="1:7" x14ac:dyDescent="0.4">
      <c r="A195" s="11"/>
      <c r="B195" s="11"/>
      <c r="D195" s="11"/>
      <c r="E195" s="11"/>
      <c r="F195" s="11"/>
      <c r="G195" s="11"/>
    </row>
    <row r="196" spans="1:7" x14ac:dyDescent="0.4">
      <c r="A196" s="11"/>
      <c r="B196" s="11"/>
      <c r="D196" s="11"/>
      <c r="E196" s="11"/>
      <c r="F196" s="11"/>
      <c r="G196" s="11"/>
    </row>
    <row r="197" spans="1:7" x14ac:dyDescent="0.4">
      <c r="A197" s="11"/>
      <c r="B197" s="11"/>
      <c r="D197" s="11"/>
      <c r="E197" s="11"/>
      <c r="F197" s="11"/>
      <c r="G197" s="11"/>
    </row>
    <row r="198" spans="1:7" x14ac:dyDescent="0.4">
      <c r="A198" s="11"/>
      <c r="B198" s="11"/>
      <c r="D198" s="11"/>
      <c r="E198" s="11"/>
      <c r="F198" s="11"/>
      <c r="G198" s="11"/>
    </row>
    <row r="199" spans="1:7" x14ac:dyDescent="0.4">
      <c r="A199" s="11"/>
      <c r="B199" s="11"/>
      <c r="D199" s="11"/>
      <c r="E199" s="11"/>
      <c r="F199" s="11"/>
      <c r="G199" s="11"/>
    </row>
    <row r="200" spans="1:7" x14ac:dyDescent="0.4">
      <c r="A200" s="11"/>
      <c r="B200" s="11"/>
      <c r="D200" s="11"/>
      <c r="E200" s="11"/>
      <c r="F200" s="11"/>
      <c r="G200" s="11"/>
    </row>
    <row r="201" spans="1:7" x14ac:dyDescent="0.4">
      <c r="A201" s="11"/>
      <c r="B201" s="11"/>
      <c r="D201" s="11"/>
      <c r="E201" s="11"/>
      <c r="F201" s="11"/>
      <c r="G201" s="11"/>
    </row>
    <row r="202" spans="1:7" x14ac:dyDescent="0.4">
      <c r="A202" s="11"/>
      <c r="B202" s="11"/>
      <c r="D202" s="11"/>
      <c r="E202" s="11"/>
      <c r="F202" s="11"/>
      <c r="G202" s="11"/>
    </row>
    <row r="203" spans="1:7" x14ac:dyDescent="0.4">
      <c r="A203" s="11"/>
      <c r="B203" s="11"/>
      <c r="D203" s="11"/>
      <c r="E203" s="11"/>
      <c r="F203" s="11"/>
      <c r="G203" s="11"/>
    </row>
    <row r="204" spans="1:7" x14ac:dyDescent="0.4">
      <c r="A204" s="11"/>
      <c r="B204" s="11"/>
      <c r="D204" s="11"/>
      <c r="E204" s="11"/>
      <c r="F204" s="11"/>
      <c r="G204" s="11"/>
    </row>
    <row r="205" spans="1:7" x14ac:dyDescent="0.4">
      <c r="A205" s="11"/>
      <c r="B205" s="11"/>
      <c r="D205" s="11"/>
      <c r="E205" s="11"/>
      <c r="F205" s="11"/>
      <c r="G205" s="11"/>
    </row>
    <row r="206" spans="1:7" x14ac:dyDescent="0.4">
      <c r="A206" s="11"/>
      <c r="B206" s="11"/>
      <c r="D206" s="11"/>
      <c r="E206" s="11"/>
      <c r="F206" s="11"/>
      <c r="G206" s="11"/>
    </row>
    <row r="207" spans="1:7" x14ac:dyDescent="0.4">
      <c r="A207" s="11"/>
      <c r="B207" s="11"/>
      <c r="D207" s="11"/>
      <c r="E207" s="11"/>
      <c r="F207" s="11"/>
      <c r="G207" s="11"/>
    </row>
    <row r="208" spans="1:7" x14ac:dyDescent="0.4">
      <c r="A208" s="11"/>
      <c r="B208" s="11"/>
      <c r="D208" s="11"/>
      <c r="E208" s="11"/>
      <c r="F208" s="11"/>
      <c r="G208" s="11"/>
    </row>
    <row r="209" spans="1:7" x14ac:dyDescent="0.4">
      <c r="A209" s="11"/>
      <c r="B209" s="11"/>
      <c r="D209" s="11"/>
      <c r="E209" s="11"/>
      <c r="F209" s="11"/>
      <c r="G209" s="11"/>
    </row>
    <row r="210" spans="1:7" x14ac:dyDescent="0.4">
      <c r="A210" s="11"/>
      <c r="B210" s="11"/>
      <c r="D210" s="11"/>
      <c r="E210" s="11"/>
      <c r="F210" s="11"/>
      <c r="G210" s="11"/>
    </row>
    <row r="211" spans="1:7" x14ac:dyDescent="0.4">
      <c r="A211" s="11"/>
      <c r="B211" s="11"/>
      <c r="D211" s="11"/>
      <c r="E211" s="11"/>
      <c r="F211" s="11"/>
      <c r="G211" s="11"/>
    </row>
    <row r="212" spans="1:7" x14ac:dyDescent="0.4">
      <c r="A212" s="11"/>
      <c r="B212" s="11"/>
      <c r="D212" s="11"/>
      <c r="E212" s="11"/>
      <c r="F212" s="11"/>
      <c r="G212" s="11"/>
    </row>
    <row r="213" spans="1:7" x14ac:dyDescent="0.4">
      <c r="A213" s="11"/>
      <c r="B213" s="11"/>
      <c r="D213" s="11"/>
      <c r="E213" s="11"/>
      <c r="F213" s="11"/>
      <c r="G213" s="11"/>
    </row>
    <row r="214" spans="1:7" x14ac:dyDescent="0.4">
      <c r="A214" s="11"/>
      <c r="B214" s="11"/>
      <c r="D214" s="11"/>
      <c r="E214" s="11"/>
      <c r="F214" s="11"/>
      <c r="G214" s="11"/>
    </row>
    <row r="215" spans="1:7" x14ac:dyDescent="0.4">
      <c r="A215" s="11"/>
      <c r="B215" s="11"/>
      <c r="D215" s="11"/>
      <c r="E215" s="11"/>
      <c r="F215" s="11"/>
      <c r="G215" s="11"/>
    </row>
    <row r="216" spans="1:7" x14ac:dyDescent="0.4">
      <c r="A216" s="11"/>
      <c r="B216" s="11"/>
      <c r="D216" s="11"/>
      <c r="E216" s="11"/>
      <c r="F216" s="11"/>
      <c r="G216" s="11"/>
    </row>
    <row r="217" spans="1:7" x14ac:dyDescent="0.4">
      <c r="A217" s="11"/>
      <c r="B217" s="11"/>
      <c r="D217" s="11"/>
      <c r="E217" s="11"/>
      <c r="F217" s="11"/>
      <c r="G217" s="11"/>
    </row>
    <row r="218" spans="1:7" x14ac:dyDescent="0.4">
      <c r="A218" s="11"/>
      <c r="B218" s="11"/>
      <c r="D218" s="11"/>
      <c r="E218" s="11"/>
      <c r="F218" s="11"/>
      <c r="G218" s="11"/>
    </row>
    <row r="219" spans="1:7" x14ac:dyDescent="0.4">
      <c r="A219" s="11"/>
      <c r="B219" s="11"/>
      <c r="D219" s="11"/>
      <c r="E219" s="11"/>
      <c r="F219" s="11"/>
      <c r="G219" s="11"/>
    </row>
    <row r="220" spans="1:7" x14ac:dyDescent="0.4">
      <c r="A220" s="11"/>
      <c r="B220" s="11"/>
      <c r="D220" s="11"/>
      <c r="E220" s="11"/>
      <c r="F220" s="11"/>
      <c r="G220" s="11"/>
    </row>
    <row r="221" spans="1:7" x14ac:dyDescent="0.4">
      <c r="A221" s="11"/>
      <c r="B221" s="11"/>
      <c r="D221" s="11"/>
      <c r="E221" s="11"/>
      <c r="F221" s="11"/>
      <c r="G221" s="11"/>
    </row>
    <row r="222" spans="1:7" x14ac:dyDescent="0.4">
      <c r="A222" s="11"/>
      <c r="B222" s="11"/>
      <c r="D222" s="11"/>
      <c r="E222" s="11"/>
      <c r="F222" s="11"/>
      <c r="G222" s="11"/>
    </row>
    <row r="223" spans="1:7" x14ac:dyDescent="0.4">
      <c r="A223" s="11"/>
      <c r="B223" s="11"/>
      <c r="D223" s="11"/>
      <c r="E223" s="11"/>
      <c r="F223" s="11"/>
      <c r="G223" s="11"/>
    </row>
    <row r="224" spans="1:7" x14ac:dyDescent="0.4">
      <c r="A224" s="11"/>
      <c r="B224" s="11"/>
      <c r="D224" s="11"/>
      <c r="E224" s="11"/>
      <c r="F224" s="11"/>
      <c r="G224" s="11"/>
    </row>
    <row r="225" spans="1:7" x14ac:dyDescent="0.4">
      <c r="A225" s="11"/>
      <c r="B225" s="11"/>
      <c r="D225" s="11"/>
      <c r="E225" s="11"/>
      <c r="F225" s="11"/>
      <c r="G225" s="11"/>
    </row>
    <row r="226" spans="1:7" x14ac:dyDescent="0.4">
      <c r="A226" s="11"/>
      <c r="B226" s="11"/>
      <c r="D226" s="11"/>
      <c r="E226" s="11"/>
      <c r="F226" s="11"/>
      <c r="G226" s="11"/>
    </row>
    <row r="227" spans="1:7" x14ac:dyDescent="0.4">
      <c r="A227" s="11"/>
      <c r="B227" s="11"/>
      <c r="D227" s="11"/>
      <c r="E227" s="11"/>
      <c r="F227" s="11"/>
      <c r="G227" s="11"/>
    </row>
    <row r="228" spans="1:7" x14ac:dyDescent="0.4">
      <c r="A228" s="11"/>
      <c r="B228" s="11"/>
      <c r="D228" s="11"/>
      <c r="E228" s="11"/>
      <c r="F228" s="11"/>
      <c r="G228" s="11"/>
    </row>
    <row r="229" spans="1:7" x14ac:dyDescent="0.4">
      <c r="A229" s="11"/>
      <c r="B229" s="11"/>
      <c r="D229" s="11"/>
      <c r="E229" s="11"/>
      <c r="F229" s="11"/>
      <c r="G229" s="11"/>
    </row>
    <row r="230" spans="1:7" x14ac:dyDescent="0.4">
      <c r="A230" s="11"/>
      <c r="B230" s="11"/>
      <c r="D230" s="11"/>
      <c r="E230" s="11"/>
      <c r="F230" s="11"/>
      <c r="G230" s="11"/>
    </row>
    <row r="231" spans="1:7" x14ac:dyDescent="0.4">
      <c r="A231" s="11"/>
      <c r="B231" s="11"/>
      <c r="D231" s="11"/>
      <c r="E231" s="11"/>
      <c r="F231" s="11"/>
      <c r="G231" s="11"/>
    </row>
    <row r="232" spans="1:7" x14ac:dyDescent="0.4">
      <c r="A232" s="11"/>
      <c r="B232" s="11"/>
      <c r="D232" s="11"/>
      <c r="E232" s="11"/>
      <c r="F232" s="11"/>
      <c r="G232" s="11"/>
    </row>
    <row r="233" spans="1:7" x14ac:dyDescent="0.4">
      <c r="A233" s="11"/>
      <c r="B233" s="11"/>
      <c r="D233" s="11"/>
      <c r="E233" s="11"/>
      <c r="F233" s="11"/>
      <c r="G233" s="11"/>
    </row>
    <row r="234" spans="1:7" x14ac:dyDescent="0.4">
      <c r="A234" s="11"/>
      <c r="B234" s="11"/>
      <c r="D234" s="11"/>
      <c r="E234" s="11"/>
      <c r="F234" s="11"/>
      <c r="G234" s="11"/>
    </row>
    <row r="235" spans="1:7" x14ac:dyDescent="0.4">
      <c r="A235" s="11"/>
      <c r="B235" s="11"/>
      <c r="D235" s="11"/>
      <c r="E235" s="11"/>
      <c r="F235" s="11"/>
      <c r="G235" s="11"/>
    </row>
    <row r="236" spans="1:7" x14ac:dyDescent="0.4">
      <c r="A236" s="11"/>
      <c r="B236" s="11"/>
      <c r="D236" s="11"/>
      <c r="E236" s="11"/>
      <c r="F236" s="11"/>
      <c r="G236" s="11"/>
    </row>
    <row r="237" spans="1:7" x14ac:dyDescent="0.4">
      <c r="A237" s="11"/>
      <c r="B237" s="11"/>
      <c r="D237" s="11"/>
      <c r="E237" s="11"/>
      <c r="F237" s="11"/>
      <c r="G237" s="11"/>
    </row>
    <row r="238" spans="1:7" x14ac:dyDescent="0.4">
      <c r="A238" s="11"/>
      <c r="B238" s="11"/>
      <c r="D238" s="11"/>
      <c r="E238" s="11"/>
      <c r="F238" s="11"/>
      <c r="G238" s="11"/>
    </row>
    <row r="239" spans="1:7" x14ac:dyDescent="0.4">
      <c r="A239" s="11"/>
      <c r="B239" s="11"/>
      <c r="D239" s="11"/>
      <c r="E239" s="11"/>
      <c r="F239" s="11"/>
      <c r="G239" s="11"/>
    </row>
    <row r="240" spans="1:7" x14ac:dyDescent="0.4">
      <c r="A240" s="11"/>
      <c r="B240" s="11"/>
      <c r="D240" s="11"/>
      <c r="E240" s="11"/>
      <c r="F240" s="11"/>
      <c r="G240" s="11"/>
    </row>
    <row r="241" spans="1:7" x14ac:dyDescent="0.4">
      <c r="A241" s="11"/>
      <c r="B241" s="11"/>
      <c r="D241" s="11"/>
      <c r="E241" s="11"/>
      <c r="F241" s="11"/>
      <c r="G241" s="11"/>
    </row>
    <row r="242" spans="1:7" x14ac:dyDescent="0.4">
      <c r="A242" s="11"/>
      <c r="B242" s="11"/>
      <c r="D242" s="11"/>
      <c r="E242" s="11"/>
      <c r="F242" s="11"/>
      <c r="G242" s="11"/>
    </row>
    <row r="243" spans="1:7" x14ac:dyDescent="0.4">
      <c r="A243" s="11"/>
      <c r="B243" s="11"/>
      <c r="D243" s="11"/>
      <c r="E243" s="11"/>
      <c r="F243" s="11"/>
      <c r="G243" s="11"/>
    </row>
    <row r="244" spans="1:7" x14ac:dyDescent="0.4">
      <c r="A244" s="11"/>
      <c r="B244" s="11"/>
      <c r="D244" s="11"/>
      <c r="E244" s="11"/>
      <c r="F244" s="11"/>
      <c r="G244" s="11"/>
    </row>
    <row r="245" spans="1:7" x14ac:dyDescent="0.4">
      <c r="A245" s="11"/>
      <c r="B245" s="11"/>
      <c r="D245" s="11"/>
      <c r="E245" s="11"/>
      <c r="F245" s="11"/>
      <c r="G245" s="11"/>
    </row>
    <row r="246" spans="1:7" x14ac:dyDescent="0.4">
      <c r="A246" s="11"/>
      <c r="B246" s="11"/>
      <c r="D246" s="11"/>
      <c r="E246" s="11"/>
      <c r="F246" s="11"/>
      <c r="G246" s="11"/>
    </row>
    <row r="247" spans="1:7" x14ac:dyDescent="0.4">
      <c r="A247" s="11"/>
      <c r="B247" s="11"/>
      <c r="D247" s="11"/>
      <c r="E247" s="11"/>
      <c r="F247" s="11"/>
      <c r="G247" s="11"/>
    </row>
    <row r="248" spans="1:7" x14ac:dyDescent="0.4">
      <c r="A248" s="11"/>
      <c r="B248" s="11"/>
      <c r="D248" s="11"/>
      <c r="E248" s="11"/>
      <c r="F248" s="11"/>
      <c r="G248" s="11"/>
    </row>
    <row r="249" spans="1:7" x14ac:dyDescent="0.4">
      <c r="A249" s="11"/>
      <c r="B249" s="11"/>
      <c r="D249" s="11"/>
      <c r="E249" s="11"/>
      <c r="F249" s="11"/>
      <c r="G249" s="11"/>
    </row>
    <row r="250" spans="1:7" x14ac:dyDescent="0.4">
      <c r="A250" s="11"/>
      <c r="B250" s="11"/>
      <c r="D250" s="11"/>
      <c r="E250" s="11"/>
      <c r="F250" s="11"/>
      <c r="G250" s="11"/>
    </row>
    <row r="251" spans="1:7" x14ac:dyDescent="0.4">
      <c r="A251" s="11"/>
      <c r="B251" s="11"/>
      <c r="D251" s="11"/>
      <c r="E251" s="11"/>
      <c r="F251" s="11"/>
      <c r="G251" s="11"/>
    </row>
    <row r="252" spans="1:7" x14ac:dyDescent="0.4">
      <c r="A252" s="11"/>
      <c r="B252" s="11"/>
      <c r="D252" s="11"/>
      <c r="E252" s="11"/>
      <c r="F252" s="11"/>
      <c r="G252" s="11"/>
    </row>
    <row r="253" spans="1:7" x14ac:dyDescent="0.4">
      <c r="A253" s="11"/>
      <c r="B253" s="11"/>
      <c r="D253" s="11"/>
      <c r="E253" s="11"/>
      <c r="F253" s="11"/>
      <c r="G253" s="11"/>
    </row>
    <row r="254" spans="1:7" x14ac:dyDescent="0.4">
      <c r="A254" s="11"/>
      <c r="B254" s="11"/>
      <c r="D254" s="11"/>
      <c r="E254" s="11"/>
      <c r="F254" s="11"/>
      <c r="G254" s="11"/>
    </row>
    <row r="255" spans="1:7" x14ac:dyDescent="0.4">
      <c r="A255" s="11"/>
      <c r="B255" s="11"/>
      <c r="D255" s="11"/>
      <c r="E255" s="11"/>
      <c r="F255" s="11"/>
      <c r="G255" s="11"/>
    </row>
    <row r="256" spans="1:7" x14ac:dyDescent="0.4">
      <c r="A256" s="11"/>
      <c r="B256" s="11"/>
      <c r="D256" s="11"/>
      <c r="E256" s="11"/>
      <c r="F256" s="11"/>
      <c r="G256" s="11"/>
    </row>
    <row r="257" spans="1:7" x14ac:dyDescent="0.4">
      <c r="A257" s="11"/>
      <c r="B257" s="11"/>
      <c r="D257" s="11"/>
      <c r="E257" s="11"/>
      <c r="F257" s="11"/>
      <c r="G257" s="11"/>
    </row>
    <row r="258" spans="1:7" x14ac:dyDescent="0.4">
      <c r="A258" s="11"/>
      <c r="B258" s="11"/>
      <c r="D258" s="11"/>
      <c r="E258" s="11"/>
      <c r="F258" s="11"/>
      <c r="G258" s="11"/>
    </row>
    <row r="259" spans="1:7" x14ac:dyDescent="0.4">
      <c r="A259" s="11"/>
      <c r="B259" s="11"/>
      <c r="D259" s="11"/>
      <c r="E259" s="11"/>
      <c r="F259" s="11"/>
      <c r="G259" s="11"/>
    </row>
    <row r="260" spans="1:7" x14ac:dyDescent="0.4">
      <c r="A260" s="11"/>
      <c r="B260" s="11"/>
      <c r="D260" s="11"/>
      <c r="E260" s="11"/>
      <c r="F260" s="11"/>
      <c r="G260" s="11"/>
    </row>
    <row r="261" spans="1:7" x14ac:dyDescent="0.4">
      <c r="A261" s="11"/>
      <c r="B261" s="11"/>
      <c r="D261" s="11"/>
      <c r="E261" s="11"/>
      <c r="F261" s="11"/>
      <c r="G261" s="11"/>
    </row>
    <row r="262" spans="1:7" x14ac:dyDescent="0.4">
      <c r="A262" s="11"/>
      <c r="B262" s="11"/>
      <c r="D262" s="11"/>
      <c r="E262" s="11"/>
      <c r="F262" s="11"/>
      <c r="G262" s="11"/>
    </row>
    <row r="263" spans="1:7" x14ac:dyDescent="0.4">
      <c r="A263" s="11"/>
      <c r="B263" s="11"/>
      <c r="D263" s="11"/>
      <c r="E263" s="11"/>
      <c r="F263" s="11"/>
      <c r="G263" s="11"/>
    </row>
    <row r="264" spans="1:7" x14ac:dyDescent="0.4">
      <c r="A264" s="11"/>
      <c r="B264" s="11"/>
      <c r="D264" s="11"/>
      <c r="E264" s="11"/>
      <c r="F264" s="11"/>
      <c r="G264" s="11"/>
    </row>
    <row r="265" spans="1:7" x14ac:dyDescent="0.4">
      <c r="A265" s="11"/>
      <c r="B265" s="11"/>
      <c r="D265" s="11"/>
      <c r="E265" s="11"/>
      <c r="F265" s="11"/>
      <c r="G265" s="11"/>
    </row>
    <row r="266" spans="1:7" x14ac:dyDescent="0.4">
      <c r="A266" s="11"/>
      <c r="B266" s="11"/>
      <c r="D266" s="11"/>
      <c r="E266" s="11"/>
      <c r="F266" s="11"/>
      <c r="G266" s="11"/>
    </row>
    <row r="267" spans="1:7" x14ac:dyDescent="0.4">
      <c r="A267" s="11"/>
      <c r="B267" s="11"/>
      <c r="D267" s="11"/>
      <c r="E267" s="11"/>
      <c r="F267" s="11"/>
      <c r="G267" s="11"/>
    </row>
    <row r="268" spans="1:7" x14ac:dyDescent="0.4">
      <c r="A268" s="11"/>
      <c r="B268" s="11"/>
      <c r="D268" s="11"/>
      <c r="E268" s="11"/>
      <c r="F268" s="11"/>
      <c r="G268" s="11"/>
    </row>
    <row r="269" spans="1:7" x14ac:dyDescent="0.4">
      <c r="A269" s="11"/>
      <c r="B269" s="11"/>
      <c r="D269" s="11"/>
      <c r="E269" s="11"/>
      <c r="F269" s="11"/>
      <c r="G269" s="11"/>
    </row>
    <row r="270" spans="1:7" x14ac:dyDescent="0.4">
      <c r="A270" s="11"/>
      <c r="B270" s="11"/>
      <c r="D270" s="11"/>
      <c r="E270" s="11"/>
      <c r="F270" s="11"/>
      <c r="G270" s="11"/>
    </row>
    <row r="271" spans="1:7" x14ac:dyDescent="0.4">
      <c r="A271" s="11"/>
      <c r="B271" s="11"/>
      <c r="D271" s="11"/>
      <c r="E271" s="11"/>
      <c r="F271" s="11"/>
      <c r="G271" s="11"/>
    </row>
    <row r="272" spans="1:7" x14ac:dyDescent="0.4">
      <c r="A272" s="11"/>
      <c r="B272" s="11"/>
      <c r="D272" s="11"/>
      <c r="E272" s="11"/>
      <c r="F272" s="11"/>
      <c r="G272" s="11"/>
    </row>
    <row r="273" spans="1:7" x14ac:dyDescent="0.4">
      <c r="A273" s="11"/>
      <c r="B273" s="11"/>
      <c r="D273" s="11"/>
      <c r="E273" s="11"/>
      <c r="F273" s="11"/>
      <c r="G273" s="11"/>
    </row>
    <row r="274" spans="1:7" x14ac:dyDescent="0.4">
      <c r="A274" s="11"/>
      <c r="B274" s="11"/>
      <c r="D274" s="11"/>
      <c r="E274" s="11"/>
      <c r="F274" s="11"/>
      <c r="G274" s="11"/>
    </row>
    <row r="275" spans="1:7" x14ac:dyDescent="0.4">
      <c r="A275" s="11"/>
      <c r="B275" s="11"/>
      <c r="D275" s="11"/>
      <c r="E275" s="11"/>
      <c r="F275" s="11"/>
      <c r="G275" s="11"/>
    </row>
    <row r="276" spans="1:7" x14ac:dyDescent="0.4">
      <c r="A276" s="11"/>
      <c r="B276" s="11"/>
      <c r="D276" s="11"/>
      <c r="E276" s="11"/>
      <c r="F276" s="11"/>
      <c r="G276" s="11"/>
    </row>
    <row r="277" spans="1:7" x14ac:dyDescent="0.4">
      <c r="A277" s="11"/>
      <c r="B277" s="11"/>
      <c r="D277" s="11"/>
      <c r="E277" s="11"/>
      <c r="F277" s="11"/>
      <c r="G277" s="11"/>
    </row>
    <row r="278" spans="1:7" x14ac:dyDescent="0.4">
      <c r="A278" s="11"/>
      <c r="B278" s="11"/>
      <c r="D278" s="11"/>
      <c r="E278" s="11"/>
      <c r="F278" s="11"/>
      <c r="G278" s="11"/>
    </row>
    <row r="279" spans="1:7" x14ac:dyDescent="0.4">
      <c r="A279" s="11"/>
      <c r="B279" s="11"/>
      <c r="D279" s="11"/>
      <c r="E279" s="11"/>
      <c r="F279" s="11"/>
      <c r="G279" s="11"/>
    </row>
    <row r="280" spans="1:7" x14ac:dyDescent="0.4">
      <c r="A280" s="11"/>
      <c r="B280" s="11"/>
      <c r="D280" s="11"/>
      <c r="E280" s="11"/>
      <c r="F280" s="11"/>
      <c r="G280" s="11"/>
    </row>
    <row r="281" spans="1:7" x14ac:dyDescent="0.4">
      <c r="A281" s="11"/>
      <c r="B281" s="11"/>
      <c r="D281" s="11"/>
      <c r="E281" s="11"/>
      <c r="F281" s="11"/>
      <c r="G281" s="11"/>
    </row>
    <row r="282" spans="1:7" x14ac:dyDescent="0.4">
      <c r="A282" s="11"/>
      <c r="B282" s="11"/>
      <c r="D282" s="11"/>
      <c r="E282" s="11"/>
      <c r="F282" s="11"/>
      <c r="G282" s="11"/>
    </row>
    <row r="283" spans="1:7" x14ac:dyDescent="0.4">
      <c r="A283" s="11"/>
      <c r="B283" s="11"/>
      <c r="D283" s="11"/>
      <c r="E283" s="11"/>
      <c r="F283" s="11"/>
      <c r="G283" s="11"/>
    </row>
    <row r="284" spans="1:7" x14ac:dyDescent="0.4">
      <c r="A284" s="11"/>
      <c r="B284" s="11"/>
      <c r="D284" s="11"/>
      <c r="E284" s="11"/>
      <c r="F284" s="11"/>
      <c r="G284" s="11"/>
    </row>
    <row r="285" spans="1:7" x14ac:dyDescent="0.4">
      <c r="A285" s="11"/>
      <c r="B285" s="11"/>
      <c r="D285" s="11"/>
      <c r="E285" s="11"/>
      <c r="F285" s="11"/>
      <c r="G285" s="11"/>
    </row>
    <row r="286" spans="1:7" x14ac:dyDescent="0.4">
      <c r="A286" s="11"/>
      <c r="B286" s="11"/>
      <c r="D286" s="11"/>
      <c r="E286" s="11"/>
      <c r="F286" s="11"/>
      <c r="G286" s="11"/>
    </row>
    <row r="287" spans="1:7" x14ac:dyDescent="0.4">
      <c r="A287" s="11"/>
      <c r="B287" s="11"/>
      <c r="D287" s="11"/>
      <c r="E287" s="11"/>
      <c r="F287" s="11"/>
      <c r="G287" s="11"/>
    </row>
    <row r="288" spans="1:7" x14ac:dyDescent="0.4">
      <c r="A288" s="11"/>
      <c r="B288" s="11"/>
      <c r="D288" s="11"/>
      <c r="E288" s="11"/>
      <c r="F288" s="11"/>
      <c r="G288" s="11"/>
    </row>
    <row r="289" spans="1:7" x14ac:dyDescent="0.4">
      <c r="A289" s="11"/>
      <c r="B289" s="11"/>
      <c r="D289" s="11"/>
      <c r="E289" s="11"/>
      <c r="F289" s="11"/>
      <c r="G289" s="11"/>
    </row>
    <row r="290" spans="1:7" x14ac:dyDescent="0.4">
      <c r="A290" s="11"/>
      <c r="B290" s="11"/>
      <c r="D290" s="11"/>
      <c r="E290" s="11"/>
      <c r="F290" s="11"/>
      <c r="G290" s="11"/>
    </row>
    <row r="291" spans="1:7" x14ac:dyDescent="0.4">
      <c r="A291" s="11"/>
      <c r="B291" s="11"/>
      <c r="D291" s="11"/>
      <c r="E291" s="11"/>
      <c r="F291" s="11"/>
      <c r="G291" s="11"/>
    </row>
    <row r="292" spans="1:7" x14ac:dyDescent="0.4">
      <c r="A292" s="11"/>
      <c r="B292" s="11"/>
      <c r="D292" s="11"/>
      <c r="E292" s="11"/>
      <c r="F292" s="11"/>
      <c r="G292" s="11"/>
    </row>
    <row r="293" spans="1:7" x14ac:dyDescent="0.4">
      <c r="A293" s="11"/>
      <c r="B293" s="11"/>
      <c r="D293" s="11"/>
      <c r="E293" s="11"/>
      <c r="F293" s="11"/>
      <c r="G293" s="11"/>
    </row>
    <row r="294" spans="1:7" x14ac:dyDescent="0.4">
      <c r="A294" s="11"/>
      <c r="B294" s="11"/>
      <c r="D294" s="11"/>
      <c r="E294" s="11"/>
      <c r="F294" s="11"/>
      <c r="G294" s="11"/>
    </row>
    <row r="295" spans="1:7" x14ac:dyDescent="0.4">
      <c r="A295" s="11"/>
      <c r="B295" s="11"/>
      <c r="D295" s="11"/>
      <c r="E295" s="11"/>
      <c r="F295" s="11"/>
      <c r="G295" s="11"/>
    </row>
    <row r="296" spans="1:7" x14ac:dyDescent="0.4">
      <c r="A296" s="11"/>
      <c r="B296" s="11"/>
      <c r="D296" s="11"/>
      <c r="E296" s="11"/>
      <c r="F296" s="11"/>
      <c r="G296" s="11"/>
    </row>
    <row r="297" spans="1:7" x14ac:dyDescent="0.4">
      <c r="A297" s="11"/>
      <c r="B297" s="11"/>
      <c r="D297" s="11"/>
      <c r="E297" s="11"/>
      <c r="F297" s="11"/>
      <c r="G297" s="11"/>
    </row>
    <row r="298" spans="1:7" x14ac:dyDescent="0.4">
      <c r="A298" s="11"/>
      <c r="B298" s="11"/>
      <c r="D298" s="11"/>
      <c r="E298" s="11"/>
      <c r="F298" s="11"/>
      <c r="G298" s="11"/>
    </row>
    <row r="299" spans="1:7" x14ac:dyDescent="0.4">
      <c r="A299" s="11"/>
      <c r="B299" s="11"/>
      <c r="D299" s="11"/>
      <c r="E299" s="11"/>
      <c r="F299" s="11"/>
      <c r="G299" s="11"/>
    </row>
    <row r="300" spans="1:7" x14ac:dyDescent="0.4">
      <c r="A300" s="11"/>
      <c r="B300" s="11"/>
      <c r="D300" s="11"/>
      <c r="E300" s="11"/>
      <c r="F300" s="11"/>
      <c r="G300" s="11"/>
    </row>
    <row r="301" spans="1:7" x14ac:dyDescent="0.4">
      <c r="A301" s="11"/>
      <c r="B301" s="11"/>
      <c r="D301" s="11"/>
      <c r="E301" s="11"/>
      <c r="F301" s="11"/>
      <c r="G301" s="11"/>
    </row>
    <row r="302" spans="1:7" x14ac:dyDescent="0.4">
      <c r="A302" s="11"/>
      <c r="B302" s="11"/>
      <c r="D302" s="11"/>
      <c r="E302" s="11"/>
      <c r="F302" s="11"/>
      <c r="G302" s="11"/>
    </row>
    <row r="303" spans="1:7" x14ac:dyDescent="0.4">
      <c r="A303" s="11"/>
      <c r="B303" s="11"/>
      <c r="D303" s="11"/>
      <c r="E303" s="11"/>
      <c r="F303" s="11"/>
      <c r="G303" s="11"/>
    </row>
    <row r="304" spans="1:7" x14ac:dyDescent="0.4">
      <c r="A304" s="11"/>
      <c r="B304" s="11"/>
      <c r="D304" s="11"/>
      <c r="E304" s="11"/>
      <c r="F304" s="11"/>
      <c r="G304" s="11"/>
    </row>
    <row r="305" spans="1:7" x14ac:dyDescent="0.4">
      <c r="A305" s="11"/>
      <c r="B305" s="11"/>
      <c r="D305" s="11"/>
      <c r="E305" s="11"/>
      <c r="F305" s="11"/>
      <c r="G305" s="11"/>
    </row>
    <row r="306" spans="1:7" x14ac:dyDescent="0.4">
      <c r="A306" s="11"/>
      <c r="B306" s="11"/>
      <c r="D306" s="11"/>
      <c r="E306" s="11"/>
      <c r="F306" s="11"/>
      <c r="G306" s="11"/>
    </row>
    <row r="307" spans="1:7" x14ac:dyDescent="0.4">
      <c r="A307" s="11"/>
      <c r="B307" s="11"/>
      <c r="D307" s="11"/>
      <c r="E307" s="11"/>
      <c r="F307" s="11"/>
      <c r="G307" s="11"/>
    </row>
    <row r="308" spans="1:7" x14ac:dyDescent="0.4">
      <c r="A308" s="11"/>
      <c r="B308" s="11"/>
      <c r="D308" s="11"/>
      <c r="E308" s="11"/>
      <c r="F308" s="11"/>
      <c r="G308" s="11"/>
    </row>
    <row r="309" spans="1:7" x14ac:dyDescent="0.4">
      <c r="A309" s="11"/>
      <c r="B309" s="11"/>
      <c r="D309" s="11"/>
      <c r="E309" s="11"/>
      <c r="F309" s="11"/>
      <c r="G309" s="11"/>
    </row>
    <row r="310" spans="1:7" x14ac:dyDescent="0.4">
      <c r="A310" s="11"/>
      <c r="B310" s="11"/>
      <c r="D310" s="11"/>
      <c r="E310" s="11"/>
      <c r="F310" s="11"/>
      <c r="G310" s="11"/>
    </row>
    <row r="311" spans="1:7" x14ac:dyDescent="0.4">
      <c r="A311" s="11"/>
      <c r="B311" s="11"/>
      <c r="D311" s="11"/>
      <c r="E311" s="11"/>
      <c r="F311" s="11"/>
      <c r="G311" s="11"/>
    </row>
    <row r="312" spans="1:7" x14ac:dyDescent="0.4">
      <c r="A312" s="11"/>
      <c r="B312" s="11"/>
      <c r="D312" s="11"/>
      <c r="E312" s="11"/>
      <c r="F312" s="11"/>
      <c r="G312" s="11"/>
    </row>
    <row r="313" spans="1:7" x14ac:dyDescent="0.4">
      <c r="A313" s="11"/>
      <c r="B313" s="11"/>
      <c r="D313" s="11"/>
      <c r="E313" s="11"/>
      <c r="F313" s="11"/>
      <c r="G313" s="11"/>
    </row>
    <row r="314" spans="1:7" x14ac:dyDescent="0.4">
      <c r="A314" s="11"/>
      <c r="B314" s="11"/>
      <c r="D314" s="11"/>
      <c r="E314" s="11"/>
      <c r="F314" s="11"/>
      <c r="G314" s="11"/>
    </row>
    <row r="315" spans="1:7" x14ac:dyDescent="0.4">
      <c r="A315" s="11"/>
      <c r="B315" s="11"/>
      <c r="D315" s="11"/>
      <c r="E315" s="11"/>
      <c r="F315" s="11"/>
      <c r="G315" s="11"/>
    </row>
    <row r="316" spans="1:7" x14ac:dyDescent="0.4">
      <c r="A316" s="11"/>
      <c r="B316" s="11"/>
      <c r="D316" s="11"/>
      <c r="E316" s="11"/>
      <c r="F316" s="11"/>
      <c r="G316" s="11"/>
    </row>
    <row r="317" spans="1:7" x14ac:dyDescent="0.4">
      <c r="A317" s="11"/>
      <c r="B317" s="11"/>
      <c r="D317" s="11"/>
      <c r="E317" s="11"/>
      <c r="F317" s="11"/>
      <c r="G317" s="11"/>
    </row>
    <row r="318" spans="1:7" x14ac:dyDescent="0.4">
      <c r="A318" s="11"/>
      <c r="B318" s="11"/>
      <c r="D318" s="11"/>
      <c r="E318" s="11"/>
      <c r="F318" s="11"/>
      <c r="G318" s="11"/>
    </row>
    <row r="319" spans="1:7" x14ac:dyDescent="0.4">
      <c r="A319" s="11"/>
      <c r="B319" s="11"/>
      <c r="D319" s="11"/>
      <c r="E319" s="11"/>
      <c r="F319" s="11"/>
      <c r="G319" s="11"/>
    </row>
    <row r="320" spans="1:7" x14ac:dyDescent="0.4">
      <c r="A320" s="11"/>
      <c r="B320" s="11"/>
      <c r="D320" s="11"/>
      <c r="E320" s="11"/>
      <c r="F320" s="11"/>
      <c r="G320" s="11"/>
    </row>
    <row r="321" spans="1:7" x14ac:dyDescent="0.4">
      <c r="A321" s="11"/>
      <c r="B321" s="11"/>
      <c r="D321" s="11"/>
      <c r="E321" s="11"/>
      <c r="F321" s="11"/>
      <c r="G321" s="11"/>
    </row>
    <row r="322" spans="1:7" x14ac:dyDescent="0.4">
      <c r="A322" s="11"/>
      <c r="B322" s="11"/>
      <c r="D322" s="11"/>
      <c r="E322" s="11"/>
      <c r="F322" s="11"/>
      <c r="G322" s="11"/>
    </row>
    <row r="323" spans="1:7" x14ac:dyDescent="0.4">
      <c r="A323" s="11"/>
      <c r="B323" s="11"/>
      <c r="D323" s="11"/>
      <c r="E323" s="11"/>
      <c r="F323" s="11"/>
      <c r="G323" s="11"/>
    </row>
    <row r="324" spans="1:7" x14ac:dyDescent="0.4">
      <c r="A324" s="11"/>
      <c r="B324" s="11"/>
      <c r="D324" s="11"/>
      <c r="E324" s="11"/>
      <c r="F324" s="11"/>
      <c r="G324" s="11"/>
    </row>
    <row r="325" spans="1:7" x14ac:dyDescent="0.4">
      <c r="A325" s="11"/>
      <c r="B325" s="11"/>
      <c r="D325" s="11"/>
      <c r="E325" s="11"/>
      <c r="F325" s="11"/>
      <c r="G325" s="11"/>
    </row>
    <row r="326" spans="1:7" x14ac:dyDescent="0.4">
      <c r="A326" s="11"/>
      <c r="B326" s="11"/>
      <c r="D326" s="11"/>
      <c r="E326" s="11"/>
      <c r="F326" s="11"/>
      <c r="G326" s="11"/>
    </row>
    <row r="327" spans="1:7" x14ac:dyDescent="0.4">
      <c r="A327" s="11"/>
      <c r="B327" s="11"/>
      <c r="D327" s="11"/>
      <c r="E327" s="11"/>
      <c r="F327" s="11"/>
      <c r="G327" s="11"/>
    </row>
    <row r="328" spans="1:7" x14ac:dyDescent="0.4">
      <c r="A328" s="11"/>
      <c r="B328" s="11"/>
      <c r="D328" s="11"/>
      <c r="E328" s="11"/>
      <c r="F328" s="11"/>
      <c r="G328" s="11"/>
    </row>
    <row r="329" spans="1:7" x14ac:dyDescent="0.4">
      <c r="A329" s="11"/>
      <c r="B329" s="11"/>
      <c r="D329" s="11"/>
      <c r="E329" s="11"/>
      <c r="F329" s="11"/>
      <c r="G329" s="11"/>
    </row>
    <row r="330" spans="1:7" x14ac:dyDescent="0.4">
      <c r="A330" s="11"/>
      <c r="B330" s="11"/>
      <c r="D330" s="11"/>
      <c r="E330" s="11"/>
      <c r="F330" s="11"/>
      <c r="G330" s="11"/>
    </row>
    <row r="331" spans="1:7" x14ac:dyDescent="0.4">
      <c r="A331" s="11"/>
      <c r="B331" s="11"/>
      <c r="D331" s="11"/>
      <c r="E331" s="11"/>
      <c r="F331" s="11"/>
      <c r="G331" s="11"/>
    </row>
    <row r="332" spans="1:7" x14ac:dyDescent="0.4">
      <c r="A332" s="11"/>
      <c r="B332" s="11"/>
      <c r="D332" s="11"/>
      <c r="E332" s="11"/>
      <c r="F332" s="11"/>
      <c r="G332" s="11"/>
    </row>
    <row r="333" spans="1:7" x14ac:dyDescent="0.4">
      <c r="A333" s="11"/>
      <c r="B333" s="11"/>
      <c r="D333" s="11"/>
      <c r="E333" s="11"/>
      <c r="F333" s="11"/>
      <c r="G333" s="11"/>
    </row>
    <row r="334" spans="1:7" x14ac:dyDescent="0.4">
      <c r="A334" s="11"/>
      <c r="B334" s="11"/>
      <c r="D334" s="11"/>
      <c r="E334" s="11"/>
      <c r="F334" s="11"/>
      <c r="G334" s="11"/>
    </row>
    <row r="335" spans="1:7" x14ac:dyDescent="0.4">
      <c r="A335" s="11"/>
      <c r="B335" s="11"/>
      <c r="D335" s="11"/>
      <c r="E335" s="11"/>
      <c r="F335" s="11"/>
      <c r="G335" s="11"/>
    </row>
    <row r="336" spans="1:7" x14ac:dyDescent="0.4">
      <c r="A336" s="11"/>
      <c r="B336" s="11"/>
      <c r="D336" s="11"/>
      <c r="E336" s="11"/>
      <c r="F336" s="11"/>
      <c r="G336" s="11"/>
    </row>
    <row r="337" spans="1:7" x14ac:dyDescent="0.4">
      <c r="A337" s="11"/>
      <c r="B337" s="11"/>
      <c r="D337" s="11"/>
      <c r="E337" s="11"/>
      <c r="F337" s="11"/>
      <c r="G337" s="11"/>
    </row>
    <row r="338" spans="1:7" x14ac:dyDescent="0.4">
      <c r="A338" s="11"/>
      <c r="B338" s="11"/>
      <c r="D338" s="11"/>
      <c r="E338" s="11"/>
      <c r="F338" s="11"/>
      <c r="G338" s="11"/>
    </row>
    <row r="339" spans="1:7" x14ac:dyDescent="0.4">
      <c r="A339" s="11"/>
      <c r="B339" s="11"/>
      <c r="D339" s="11"/>
      <c r="E339" s="11"/>
      <c r="F339" s="11"/>
      <c r="G339" s="11"/>
    </row>
    <row r="340" spans="1:7" x14ac:dyDescent="0.4">
      <c r="A340" s="11"/>
      <c r="B340" s="11"/>
      <c r="D340" s="11"/>
      <c r="E340" s="11"/>
      <c r="F340" s="11"/>
      <c r="G340" s="11"/>
    </row>
    <row r="341" spans="1:7" x14ac:dyDescent="0.4">
      <c r="A341" s="11"/>
      <c r="B341" s="11"/>
      <c r="D341" s="11"/>
      <c r="E341" s="11"/>
      <c r="F341" s="11"/>
      <c r="G341" s="11"/>
    </row>
    <row r="342" spans="1:7" x14ac:dyDescent="0.4">
      <c r="A342" s="11"/>
      <c r="B342" s="11"/>
      <c r="D342" s="11"/>
      <c r="E342" s="11"/>
      <c r="F342" s="11"/>
      <c r="G342" s="11"/>
    </row>
    <row r="343" spans="1:7" x14ac:dyDescent="0.4">
      <c r="A343" s="11"/>
      <c r="B343" s="11"/>
      <c r="D343" s="11"/>
      <c r="E343" s="11"/>
      <c r="F343" s="11"/>
      <c r="G343" s="11"/>
    </row>
    <row r="344" spans="1:7" x14ac:dyDescent="0.4">
      <c r="A344" s="11"/>
      <c r="B344" s="11"/>
      <c r="D344" s="11"/>
      <c r="E344" s="11"/>
      <c r="F344" s="11"/>
      <c r="G344" s="11"/>
    </row>
    <row r="345" spans="1:7" x14ac:dyDescent="0.4">
      <c r="A345" s="11"/>
      <c r="B345" s="11"/>
      <c r="D345" s="11"/>
      <c r="E345" s="11"/>
      <c r="F345" s="11"/>
      <c r="G345" s="11"/>
    </row>
    <row r="346" spans="1:7" x14ac:dyDescent="0.4">
      <c r="A346" s="11"/>
      <c r="B346" s="11"/>
      <c r="D346" s="11"/>
      <c r="E346" s="11"/>
      <c r="F346" s="11"/>
      <c r="G346" s="11"/>
    </row>
    <row r="347" spans="1:7" x14ac:dyDescent="0.4">
      <c r="A347" s="11"/>
      <c r="B347" s="11"/>
      <c r="D347" s="11"/>
      <c r="E347" s="11"/>
      <c r="F347" s="11"/>
      <c r="G347" s="11"/>
    </row>
    <row r="348" spans="1:7" x14ac:dyDescent="0.4">
      <c r="A348" s="11"/>
      <c r="B348" s="11"/>
      <c r="D348" s="11"/>
      <c r="E348" s="11"/>
      <c r="F348" s="11"/>
      <c r="G348" s="11"/>
    </row>
    <row r="349" spans="1:7" x14ac:dyDescent="0.4">
      <c r="A349" s="11"/>
      <c r="B349" s="11"/>
      <c r="D349" s="11"/>
      <c r="E349" s="11"/>
      <c r="F349" s="11"/>
      <c r="G349" s="11"/>
    </row>
    <row r="350" spans="1:7" x14ac:dyDescent="0.4">
      <c r="A350" s="11"/>
      <c r="B350" s="11"/>
      <c r="D350" s="11"/>
      <c r="E350" s="11"/>
      <c r="F350" s="11"/>
      <c r="G350" s="11"/>
    </row>
    <row r="351" spans="1:7" x14ac:dyDescent="0.4">
      <c r="A351" s="11"/>
      <c r="B351" s="11"/>
      <c r="D351" s="11"/>
      <c r="E351" s="11"/>
      <c r="F351" s="11"/>
      <c r="G351" s="11"/>
    </row>
    <row r="352" spans="1:7" x14ac:dyDescent="0.4">
      <c r="A352" s="11"/>
      <c r="B352" s="11"/>
      <c r="D352" s="11"/>
      <c r="E352" s="11"/>
      <c r="F352" s="11"/>
      <c r="G352" s="11"/>
    </row>
    <row r="353" spans="1:7" x14ac:dyDescent="0.4">
      <c r="A353" s="11"/>
      <c r="B353" s="11"/>
      <c r="D353" s="11"/>
      <c r="E353" s="11"/>
      <c r="F353" s="11"/>
      <c r="G353" s="11"/>
    </row>
    <row r="354" spans="1:7" x14ac:dyDescent="0.4">
      <c r="A354" s="11"/>
      <c r="B354" s="11"/>
      <c r="D354" s="11"/>
      <c r="E354" s="11"/>
      <c r="F354" s="11"/>
      <c r="G354" s="11"/>
    </row>
    <row r="355" spans="1:7" x14ac:dyDescent="0.4">
      <c r="A355" s="11"/>
      <c r="B355" s="11"/>
      <c r="D355" s="11"/>
      <c r="E355" s="11"/>
      <c r="F355" s="11"/>
      <c r="G355" s="11"/>
    </row>
    <row r="356" spans="1:7" x14ac:dyDescent="0.4">
      <c r="A356" s="11"/>
      <c r="B356" s="11"/>
      <c r="D356" s="11"/>
      <c r="E356" s="11"/>
      <c r="F356" s="11"/>
      <c r="G356" s="11"/>
    </row>
    <row r="357" spans="1:7" x14ac:dyDescent="0.4">
      <c r="A357" s="11"/>
      <c r="B357" s="11"/>
      <c r="D357" s="11"/>
      <c r="E357" s="11"/>
      <c r="F357" s="11"/>
      <c r="G357" s="11"/>
    </row>
    <row r="358" spans="1:7" x14ac:dyDescent="0.4">
      <c r="A358" s="11"/>
      <c r="B358" s="11"/>
      <c r="D358" s="11"/>
      <c r="E358" s="11"/>
      <c r="F358" s="11"/>
      <c r="G358" s="11"/>
    </row>
    <row r="359" spans="1:7" x14ac:dyDescent="0.4">
      <c r="A359" s="11"/>
      <c r="B359" s="11"/>
      <c r="D359" s="11"/>
      <c r="E359" s="11"/>
      <c r="F359" s="11"/>
      <c r="G359" s="11"/>
    </row>
    <row r="360" spans="1:7" x14ac:dyDescent="0.4">
      <c r="A360" s="11"/>
      <c r="B360" s="11"/>
      <c r="D360" s="11"/>
      <c r="E360" s="11"/>
      <c r="F360" s="11"/>
      <c r="G360" s="11"/>
    </row>
    <row r="361" spans="1:7" x14ac:dyDescent="0.4">
      <c r="A361" s="11"/>
      <c r="B361" s="11"/>
      <c r="D361" s="11"/>
      <c r="E361" s="11"/>
      <c r="F361" s="11"/>
      <c r="G361" s="11"/>
    </row>
    <row r="362" spans="1:7" x14ac:dyDescent="0.4">
      <c r="A362" s="11"/>
      <c r="B362" s="11"/>
      <c r="D362" s="11"/>
      <c r="E362" s="11"/>
      <c r="F362" s="11"/>
      <c r="G362" s="11"/>
    </row>
    <row r="363" spans="1:7" x14ac:dyDescent="0.4">
      <c r="A363" s="11"/>
      <c r="B363" s="11"/>
      <c r="D363" s="11"/>
      <c r="E363" s="11"/>
      <c r="F363" s="11"/>
      <c r="G363" s="11"/>
    </row>
    <row r="364" spans="1:7" x14ac:dyDescent="0.4">
      <c r="A364" s="11"/>
      <c r="B364" s="11"/>
      <c r="D364" s="11"/>
      <c r="E364" s="11"/>
      <c r="F364" s="11"/>
      <c r="G364" s="11"/>
    </row>
    <row r="365" spans="1:7" x14ac:dyDescent="0.4">
      <c r="A365" s="11"/>
      <c r="B365" s="11"/>
      <c r="D365" s="11"/>
      <c r="E365" s="11"/>
      <c r="F365" s="11"/>
      <c r="G365" s="11"/>
    </row>
    <row r="366" spans="1:7" x14ac:dyDescent="0.4">
      <c r="A366" s="11"/>
      <c r="B366" s="11"/>
      <c r="D366" s="11"/>
      <c r="E366" s="11"/>
      <c r="F366" s="11"/>
      <c r="G366" s="11"/>
    </row>
    <row r="367" spans="1:7" x14ac:dyDescent="0.4">
      <c r="A367" s="11"/>
      <c r="B367" s="11"/>
      <c r="D367" s="11"/>
      <c r="E367" s="11"/>
      <c r="F367" s="11"/>
      <c r="G367" s="11"/>
    </row>
    <row r="368" spans="1:7" x14ac:dyDescent="0.4">
      <c r="A368" s="11"/>
      <c r="B368" s="11"/>
      <c r="D368" s="11"/>
      <c r="E368" s="11"/>
      <c r="F368" s="11"/>
      <c r="G368" s="11"/>
    </row>
    <row r="369" spans="1:7" x14ac:dyDescent="0.4">
      <c r="A369" s="11"/>
      <c r="B369" s="11"/>
      <c r="D369" s="11"/>
      <c r="E369" s="11"/>
      <c r="F369" s="11"/>
      <c r="G369" s="11"/>
    </row>
    <row r="370" spans="1:7" x14ac:dyDescent="0.4">
      <c r="A370" s="11"/>
      <c r="B370" s="11"/>
      <c r="D370" s="11"/>
      <c r="E370" s="11"/>
      <c r="F370" s="11"/>
      <c r="G370" s="11"/>
    </row>
    <row r="371" spans="1:7" x14ac:dyDescent="0.4">
      <c r="A371" s="11"/>
      <c r="B371" s="11"/>
      <c r="D371" s="11"/>
      <c r="E371" s="11"/>
      <c r="F371" s="11"/>
      <c r="G371" s="11"/>
    </row>
    <row r="372" spans="1:7" x14ac:dyDescent="0.4">
      <c r="A372" s="11"/>
      <c r="B372" s="11"/>
      <c r="D372" s="11"/>
      <c r="E372" s="11"/>
      <c r="F372" s="11"/>
      <c r="G372" s="11"/>
    </row>
    <row r="373" spans="1:7" x14ac:dyDescent="0.4">
      <c r="A373" s="11"/>
      <c r="B373" s="11"/>
      <c r="D373" s="11"/>
      <c r="E373" s="11"/>
      <c r="F373" s="11"/>
      <c r="G373" s="11"/>
    </row>
    <row r="374" spans="1:7" x14ac:dyDescent="0.4">
      <c r="A374" s="11"/>
      <c r="B374" s="11"/>
      <c r="D374" s="11"/>
      <c r="E374" s="11"/>
      <c r="F374" s="11"/>
      <c r="G374" s="11"/>
    </row>
    <row r="375" spans="1:7" x14ac:dyDescent="0.4">
      <c r="A375" s="11"/>
      <c r="B375" s="11"/>
      <c r="D375" s="11"/>
      <c r="E375" s="11"/>
      <c r="F375" s="11"/>
      <c r="G375" s="11"/>
    </row>
    <row r="376" spans="1:7" x14ac:dyDescent="0.4">
      <c r="A376" s="11"/>
      <c r="B376" s="11"/>
      <c r="D376" s="11"/>
      <c r="E376" s="11"/>
      <c r="F376" s="11"/>
      <c r="G376" s="11"/>
    </row>
    <row r="377" spans="1:7" x14ac:dyDescent="0.4">
      <c r="A377" s="11"/>
      <c r="B377" s="11"/>
      <c r="D377" s="11"/>
      <c r="E377" s="11"/>
      <c r="F377" s="11"/>
      <c r="G377" s="11"/>
    </row>
    <row r="378" spans="1:7" x14ac:dyDescent="0.4">
      <c r="A378" s="11"/>
      <c r="B378" s="11"/>
      <c r="D378" s="11"/>
      <c r="E378" s="11"/>
      <c r="F378" s="11"/>
      <c r="G378" s="11"/>
    </row>
    <row r="379" spans="1:7" x14ac:dyDescent="0.4">
      <c r="A379" s="11"/>
      <c r="B379" s="11"/>
      <c r="D379" s="11"/>
      <c r="E379" s="11"/>
      <c r="F379" s="11"/>
      <c r="G379" s="11"/>
    </row>
    <row r="380" spans="1:7" x14ac:dyDescent="0.4">
      <c r="A380" s="11"/>
      <c r="B380" s="11"/>
      <c r="D380" s="11"/>
      <c r="E380" s="11"/>
      <c r="F380" s="11"/>
      <c r="G380" s="11"/>
    </row>
    <row r="381" spans="1:7" x14ac:dyDescent="0.4">
      <c r="A381" s="11"/>
      <c r="B381" s="11"/>
      <c r="D381" s="11"/>
      <c r="E381" s="11"/>
      <c r="F381" s="11"/>
      <c r="G381" s="11"/>
    </row>
    <row r="382" spans="1:7" x14ac:dyDescent="0.4">
      <c r="A382" s="11"/>
      <c r="B382" s="11"/>
      <c r="D382" s="11"/>
      <c r="E382" s="11"/>
      <c r="F382" s="11"/>
      <c r="G382" s="11"/>
    </row>
    <row r="383" spans="1:7" x14ac:dyDescent="0.4">
      <c r="A383" s="11"/>
      <c r="B383" s="11"/>
      <c r="D383" s="11"/>
      <c r="E383" s="11"/>
      <c r="F383" s="11"/>
      <c r="G383" s="11"/>
    </row>
    <row r="384" spans="1:7" x14ac:dyDescent="0.4">
      <c r="A384" s="11"/>
      <c r="B384" s="11"/>
      <c r="D384" s="11"/>
      <c r="E384" s="11"/>
      <c r="F384" s="11"/>
      <c r="G384" s="11"/>
    </row>
    <row r="385" spans="1:7" x14ac:dyDescent="0.4">
      <c r="A385" s="11"/>
      <c r="B385" s="11"/>
      <c r="D385" s="11"/>
      <c r="E385" s="11"/>
      <c r="F385" s="11"/>
      <c r="G385" s="11"/>
    </row>
    <row r="386" spans="1:7" x14ac:dyDescent="0.4">
      <c r="A386" s="11"/>
      <c r="B386" s="11"/>
      <c r="D386" s="11"/>
      <c r="E386" s="11"/>
      <c r="F386" s="11"/>
      <c r="G386" s="11"/>
    </row>
    <row r="387" spans="1:7" x14ac:dyDescent="0.4">
      <c r="A387" s="11"/>
      <c r="B387" s="11"/>
      <c r="D387" s="11"/>
      <c r="E387" s="11"/>
      <c r="F387" s="11"/>
      <c r="G387" s="11"/>
    </row>
    <row r="388" spans="1:7" x14ac:dyDescent="0.4">
      <c r="A388" s="11"/>
      <c r="B388" s="11"/>
      <c r="D388" s="11"/>
      <c r="E388" s="11"/>
      <c r="F388" s="11"/>
      <c r="G388" s="11"/>
    </row>
    <row r="389" spans="1:7" x14ac:dyDescent="0.4">
      <c r="A389" s="11"/>
      <c r="B389" s="11"/>
      <c r="D389" s="11"/>
      <c r="E389" s="11"/>
      <c r="F389" s="11"/>
      <c r="G389" s="11"/>
    </row>
    <row r="390" spans="1:7" x14ac:dyDescent="0.4">
      <c r="A390" s="11"/>
      <c r="B390" s="11"/>
      <c r="D390" s="11"/>
      <c r="E390" s="11"/>
      <c r="F390" s="11"/>
      <c r="G390" s="11"/>
    </row>
    <row r="391" spans="1:7" x14ac:dyDescent="0.4">
      <c r="A391" s="11"/>
      <c r="B391" s="11"/>
      <c r="D391" s="11"/>
      <c r="E391" s="11"/>
      <c r="F391" s="11"/>
      <c r="G391" s="11"/>
    </row>
    <row r="392" spans="1:7" x14ac:dyDescent="0.4">
      <c r="A392" s="11"/>
      <c r="B392" s="11"/>
      <c r="D392" s="11"/>
      <c r="E392" s="11"/>
      <c r="F392" s="11"/>
      <c r="G392" s="11"/>
    </row>
    <row r="393" spans="1:7" x14ac:dyDescent="0.4">
      <c r="A393" s="11"/>
      <c r="B393" s="11"/>
      <c r="D393" s="11"/>
      <c r="E393" s="11"/>
      <c r="F393" s="11"/>
      <c r="G393" s="11"/>
    </row>
    <row r="394" spans="1:7" x14ac:dyDescent="0.4">
      <c r="A394" s="11"/>
      <c r="B394" s="11"/>
      <c r="D394" s="11"/>
      <c r="E394" s="11"/>
      <c r="F394" s="11"/>
      <c r="G394" s="11"/>
    </row>
    <row r="395" spans="1:7" x14ac:dyDescent="0.4">
      <c r="A395" s="11"/>
      <c r="B395" s="11"/>
      <c r="D395" s="11"/>
      <c r="E395" s="11"/>
      <c r="F395" s="11"/>
      <c r="G395" s="11"/>
    </row>
    <row r="396" spans="1:7" x14ac:dyDescent="0.4">
      <c r="A396" s="11"/>
      <c r="B396" s="11"/>
      <c r="D396" s="11"/>
      <c r="E396" s="11"/>
      <c r="F396" s="11"/>
      <c r="G396" s="11"/>
    </row>
    <row r="397" spans="1:7" x14ac:dyDescent="0.4">
      <c r="A397" s="11"/>
      <c r="B397" s="11"/>
      <c r="D397" s="11"/>
      <c r="E397" s="11"/>
      <c r="F397" s="11"/>
      <c r="G397" s="11"/>
    </row>
    <row r="398" spans="1:7" x14ac:dyDescent="0.4">
      <c r="A398" s="11"/>
      <c r="B398" s="11"/>
      <c r="D398" s="11"/>
      <c r="E398" s="11"/>
      <c r="F398" s="11"/>
      <c r="G398" s="11"/>
    </row>
    <row r="399" spans="1:7" x14ac:dyDescent="0.4">
      <c r="A399" s="11"/>
      <c r="B399" s="11"/>
      <c r="D399" s="11"/>
      <c r="E399" s="11"/>
      <c r="F399" s="11"/>
      <c r="G399" s="11"/>
    </row>
    <row r="400" spans="1:7" x14ac:dyDescent="0.4">
      <c r="A400" s="11"/>
      <c r="B400" s="11"/>
      <c r="D400" s="11"/>
      <c r="E400" s="11"/>
      <c r="F400" s="11"/>
      <c r="G400" s="11"/>
    </row>
    <row r="401" spans="1:7" x14ac:dyDescent="0.4">
      <c r="A401" s="11"/>
      <c r="B401" s="11"/>
      <c r="D401" s="11"/>
      <c r="E401" s="11"/>
      <c r="F401" s="11"/>
      <c r="G401" s="11"/>
    </row>
    <row r="402" spans="1:7" x14ac:dyDescent="0.4">
      <c r="A402" s="11"/>
      <c r="B402" s="11"/>
      <c r="D402" s="11"/>
      <c r="E402" s="11"/>
      <c r="F402" s="11"/>
      <c r="G402" s="11"/>
    </row>
    <row r="403" spans="1:7" x14ac:dyDescent="0.4">
      <c r="A403" s="11"/>
      <c r="B403" s="11"/>
      <c r="D403" s="11"/>
      <c r="E403" s="11"/>
      <c r="F403" s="11"/>
      <c r="G403" s="11"/>
    </row>
    <row r="404" spans="1:7" x14ac:dyDescent="0.4">
      <c r="A404" s="11"/>
      <c r="B404" s="11"/>
      <c r="D404" s="11"/>
      <c r="E404" s="11"/>
      <c r="F404" s="11"/>
      <c r="G404" s="11"/>
    </row>
    <row r="405" spans="1:7" x14ac:dyDescent="0.4">
      <c r="A405" s="11"/>
      <c r="B405" s="11"/>
      <c r="D405" s="11"/>
      <c r="E405" s="11"/>
      <c r="F405" s="11"/>
      <c r="G405" s="11"/>
    </row>
    <row r="406" spans="1:7" x14ac:dyDescent="0.4">
      <c r="A406" s="11"/>
      <c r="B406" s="11"/>
      <c r="D406" s="11"/>
      <c r="E406" s="11"/>
      <c r="F406" s="11"/>
      <c r="G406" s="11"/>
    </row>
    <row r="407" spans="1:7" x14ac:dyDescent="0.4">
      <c r="A407" s="11"/>
      <c r="B407" s="11"/>
      <c r="D407" s="11"/>
      <c r="E407" s="11"/>
      <c r="F407" s="11"/>
      <c r="G407" s="11"/>
    </row>
    <row r="408" spans="1:7" x14ac:dyDescent="0.4">
      <c r="A408" s="11"/>
      <c r="B408" s="11"/>
      <c r="D408" s="11"/>
      <c r="E408" s="11"/>
      <c r="F408" s="11"/>
      <c r="G408" s="11"/>
    </row>
    <row r="409" spans="1:7" x14ac:dyDescent="0.4">
      <c r="A409" s="11"/>
      <c r="B409" s="11"/>
      <c r="D409" s="11"/>
      <c r="E409" s="11"/>
      <c r="F409" s="11"/>
      <c r="G409" s="11"/>
    </row>
    <row r="410" spans="1:7" x14ac:dyDescent="0.4">
      <c r="A410" s="11"/>
      <c r="B410" s="11"/>
      <c r="D410" s="11"/>
      <c r="E410" s="11"/>
      <c r="F410" s="11"/>
      <c r="G410" s="11"/>
    </row>
    <row r="411" spans="1:7" x14ac:dyDescent="0.4">
      <c r="A411" s="11"/>
      <c r="B411" s="11"/>
      <c r="D411" s="11"/>
      <c r="E411" s="11"/>
      <c r="F411" s="11"/>
      <c r="G411" s="11"/>
    </row>
    <row r="412" spans="1:7" x14ac:dyDescent="0.4">
      <c r="A412" s="11"/>
      <c r="B412" s="11"/>
      <c r="D412" s="11"/>
      <c r="E412" s="11"/>
      <c r="F412" s="11"/>
      <c r="G412" s="11"/>
    </row>
    <row r="413" spans="1:7" x14ac:dyDescent="0.4">
      <c r="A413" s="11"/>
      <c r="B413" s="11"/>
      <c r="D413" s="11"/>
      <c r="E413" s="11"/>
      <c r="F413" s="11"/>
      <c r="G413" s="11"/>
    </row>
    <row r="414" spans="1:7" x14ac:dyDescent="0.4">
      <c r="A414" s="11"/>
      <c r="B414" s="11"/>
      <c r="D414" s="11"/>
      <c r="E414" s="11"/>
      <c r="F414" s="11"/>
      <c r="G414" s="11"/>
    </row>
    <row r="415" spans="1:7" x14ac:dyDescent="0.4">
      <c r="A415" s="11"/>
      <c r="B415" s="11"/>
      <c r="D415" s="11"/>
      <c r="E415" s="11"/>
      <c r="F415" s="11"/>
      <c r="G415" s="11"/>
    </row>
    <row r="416" spans="1:7" x14ac:dyDescent="0.4">
      <c r="A416" s="11"/>
      <c r="B416" s="11"/>
      <c r="D416" s="11"/>
      <c r="E416" s="11"/>
      <c r="F416" s="11"/>
      <c r="G416" s="11"/>
    </row>
    <row r="417" spans="1:7" x14ac:dyDescent="0.4">
      <c r="A417" s="11"/>
      <c r="B417" s="11"/>
      <c r="D417" s="11"/>
      <c r="E417" s="11"/>
      <c r="F417" s="11"/>
      <c r="G417" s="11"/>
    </row>
    <row r="418" spans="1:7" x14ac:dyDescent="0.4">
      <c r="A418" s="11"/>
      <c r="B418" s="11"/>
      <c r="D418" s="11"/>
      <c r="E418" s="11"/>
      <c r="F418" s="11"/>
      <c r="G418" s="11"/>
    </row>
    <row r="419" spans="1:7" x14ac:dyDescent="0.4">
      <c r="A419" s="11"/>
      <c r="B419" s="11"/>
      <c r="D419" s="11"/>
      <c r="E419" s="11"/>
      <c r="F419" s="11"/>
      <c r="G419" s="11"/>
    </row>
    <row r="420" spans="1:7" x14ac:dyDescent="0.4">
      <c r="A420" s="11"/>
      <c r="B420" s="11"/>
      <c r="D420" s="11"/>
      <c r="E420" s="11"/>
      <c r="F420" s="11"/>
      <c r="G420" s="11"/>
    </row>
    <row r="421" spans="1:7" x14ac:dyDescent="0.4">
      <c r="A421" s="11"/>
      <c r="B421" s="11"/>
      <c r="D421" s="11"/>
      <c r="E421" s="11"/>
      <c r="F421" s="11"/>
      <c r="G421" s="11"/>
    </row>
    <row r="422" spans="1:7" x14ac:dyDescent="0.4">
      <c r="A422" s="11"/>
      <c r="B422" s="11"/>
      <c r="D422" s="11"/>
      <c r="E422" s="11"/>
      <c r="F422" s="11"/>
      <c r="G422" s="11"/>
    </row>
    <row r="423" spans="1:7" x14ac:dyDescent="0.4">
      <c r="A423" s="11"/>
      <c r="B423" s="11"/>
      <c r="D423" s="11"/>
      <c r="E423" s="11"/>
      <c r="F423" s="11"/>
      <c r="G423" s="11"/>
    </row>
    <row r="424" spans="1:7" x14ac:dyDescent="0.4">
      <c r="A424" s="11"/>
      <c r="B424" s="11"/>
      <c r="D424" s="11"/>
      <c r="E424" s="11"/>
      <c r="F424" s="11"/>
      <c r="G424" s="11"/>
    </row>
    <row r="425" spans="1:7" x14ac:dyDescent="0.4">
      <c r="A425" s="11"/>
      <c r="B425" s="11"/>
      <c r="D425" s="11"/>
      <c r="E425" s="11"/>
      <c r="F425" s="11"/>
      <c r="G425" s="11"/>
    </row>
    <row r="426" spans="1:7" x14ac:dyDescent="0.4">
      <c r="A426" s="11"/>
      <c r="B426" s="11"/>
      <c r="D426" s="11"/>
      <c r="E426" s="11"/>
      <c r="F426" s="11"/>
      <c r="G426" s="11"/>
    </row>
    <row r="427" spans="1:7" x14ac:dyDescent="0.4">
      <c r="A427" s="11"/>
      <c r="B427" s="11"/>
      <c r="D427" s="11"/>
      <c r="E427" s="11"/>
      <c r="F427" s="11"/>
      <c r="G427" s="11"/>
    </row>
    <row r="428" spans="1:7" x14ac:dyDescent="0.4">
      <c r="A428" s="11"/>
      <c r="B428" s="11"/>
      <c r="D428" s="11"/>
      <c r="E428" s="11"/>
      <c r="F428" s="11"/>
      <c r="G428" s="11"/>
    </row>
    <row r="429" spans="1:7" x14ac:dyDescent="0.4">
      <c r="A429" s="11"/>
      <c r="B429" s="11"/>
      <c r="D429" s="11"/>
      <c r="E429" s="11"/>
      <c r="F429" s="11"/>
      <c r="G429" s="11"/>
    </row>
    <row r="430" spans="1:7" x14ac:dyDescent="0.4">
      <c r="A430" s="11"/>
      <c r="B430" s="11"/>
      <c r="D430" s="11"/>
      <c r="E430" s="11"/>
      <c r="F430" s="11"/>
      <c r="G430" s="11"/>
    </row>
    <row r="431" spans="1:7" x14ac:dyDescent="0.4">
      <c r="A431" s="11"/>
      <c r="B431" s="11"/>
      <c r="D431" s="11"/>
      <c r="E431" s="11"/>
      <c r="F431" s="11"/>
      <c r="G431" s="11"/>
    </row>
    <row r="432" spans="1:7" x14ac:dyDescent="0.4">
      <c r="A432" s="11"/>
      <c r="B432" s="11"/>
      <c r="D432" s="11"/>
      <c r="E432" s="11"/>
      <c r="F432" s="11"/>
      <c r="G432" s="11"/>
    </row>
    <row r="433" spans="1:7" x14ac:dyDescent="0.4">
      <c r="A433" s="11"/>
      <c r="B433" s="11"/>
      <c r="D433" s="11"/>
      <c r="E433" s="11"/>
      <c r="F433" s="11"/>
      <c r="G433" s="11"/>
    </row>
    <row r="434" spans="1:7" x14ac:dyDescent="0.4">
      <c r="A434" s="11"/>
      <c r="B434" s="11"/>
      <c r="D434" s="11"/>
      <c r="E434" s="11"/>
      <c r="F434" s="11"/>
      <c r="G434" s="11"/>
    </row>
    <row r="435" spans="1:7" x14ac:dyDescent="0.4">
      <c r="A435" s="11"/>
      <c r="B435" s="11"/>
      <c r="D435" s="11"/>
      <c r="E435" s="11"/>
      <c r="F435" s="11"/>
      <c r="G435" s="11"/>
    </row>
    <row r="436" spans="1:7" x14ac:dyDescent="0.4">
      <c r="A436" s="11"/>
      <c r="B436" s="11"/>
      <c r="D436" s="11"/>
      <c r="E436" s="11"/>
      <c r="F436" s="11"/>
      <c r="G436" s="11"/>
    </row>
    <row r="437" spans="1:7" x14ac:dyDescent="0.4">
      <c r="A437" s="11"/>
      <c r="B437" s="11"/>
      <c r="D437" s="11"/>
      <c r="E437" s="11"/>
      <c r="F437" s="11"/>
      <c r="G437" s="11"/>
    </row>
    <row r="438" spans="1:7" x14ac:dyDescent="0.4">
      <c r="A438" s="11"/>
      <c r="B438" s="11"/>
      <c r="D438" s="11"/>
      <c r="E438" s="11"/>
      <c r="F438" s="11"/>
      <c r="G438" s="11"/>
    </row>
    <row r="439" spans="1:7" x14ac:dyDescent="0.4">
      <c r="A439" s="11"/>
      <c r="B439" s="11"/>
      <c r="D439" s="11"/>
      <c r="E439" s="11"/>
      <c r="F439" s="11"/>
      <c r="G439" s="11"/>
    </row>
    <row r="440" spans="1:7" x14ac:dyDescent="0.4">
      <c r="A440" s="11"/>
      <c r="B440" s="11"/>
      <c r="D440" s="11"/>
      <c r="E440" s="11"/>
      <c r="F440" s="11"/>
      <c r="G440" s="11"/>
    </row>
    <row r="441" spans="1:7" x14ac:dyDescent="0.4">
      <c r="A441" s="11"/>
      <c r="B441" s="11"/>
      <c r="D441" s="11"/>
      <c r="E441" s="11"/>
      <c r="F441" s="11"/>
      <c r="G441" s="11"/>
    </row>
    <row r="442" spans="1:7" x14ac:dyDescent="0.4">
      <c r="A442" s="11"/>
      <c r="B442" s="11"/>
      <c r="D442" s="11"/>
      <c r="E442" s="11"/>
      <c r="F442" s="11"/>
      <c r="G442" s="11"/>
    </row>
    <row r="443" spans="1:7" x14ac:dyDescent="0.4">
      <c r="A443" s="11"/>
      <c r="B443" s="11"/>
      <c r="D443" s="11"/>
      <c r="E443" s="11"/>
      <c r="F443" s="11"/>
      <c r="G443" s="11"/>
    </row>
    <row r="444" spans="1:7" x14ac:dyDescent="0.4">
      <c r="A444" s="11"/>
      <c r="B444" s="11"/>
      <c r="D444" s="11"/>
      <c r="E444" s="11"/>
      <c r="F444" s="11"/>
      <c r="G444" s="11"/>
    </row>
    <row r="445" spans="1:7" x14ac:dyDescent="0.4">
      <c r="A445" s="11"/>
      <c r="B445" s="11"/>
      <c r="D445" s="11"/>
      <c r="E445" s="11"/>
      <c r="F445" s="11"/>
      <c r="G445" s="11"/>
    </row>
    <row r="446" spans="1:7" x14ac:dyDescent="0.4">
      <c r="A446" s="11"/>
      <c r="B446" s="11"/>
      <c r="D446" s="11"/>
      <c r="E446" s="11"/>
      <c r="F446" s="11"/>
      <c r="G446" s="11"/>
    </row>
    <row r="447" spans="1:7" x14ac:dyDescent="0.4">
      <c r="A447" s="11"/>
      <c r="B447" s="11"/>
      <c r="D447" s="11"/>
      <c r="E447" s="11"/>
      <c r="F447" s="11"/>
      <c r="G447" s="11"/>
    </row>
    <row r="448" spans="1:7" x14ac:dyDescent="0.4">
      <c r="A448" s="11"/>
      <c r="B448" s="11"/>
      <c r="D448" s="11"/>
      <c r="E448" s="11"/>
      <c r="F448" s="11"/>
      <c r="G448" s="11"/>
    </row>
    <row r="449" spans="1:7" x14ac:dyDescent="0.4">
      <c r="A449" s="11"/>
      <c r="B449" s="11"/>
      <c r="D449" s="11"/>
      <c r="E449" s="11"/>
      <c r="F449" s="11"/>
      <c r="G449" s="11"/>
    </row>
    <row r="450" spans="1:7" x14ac:dyDescent="0.4">
      <c r="A450" s="11"/>
      <c r="B450" s="11"/>
      <c r="D450" s="11"/>
      <c r="E450" s="11"/>
      <c r="F450" s="11"/>
      <c r="G450" s="11"/>
    </row>
    <row r="451" spans="1:7" x14ac:dyDescent="0.4">
      <c r="A451" s="11"/>
      <c r="B451" s="11"/>
      <c r="D451" s="11"/>
      <c r="E451" s="11"/>
      <c r="F451" s="11"/>
      <c r="G451" s="11"/>
    </row>
    <row r="452" spans="1:7" x14ac:dyDescent="0.4">
      <c r="A452" s="11"/>
      <c r="B452" s="11"/>
      <c r="D452" s="11"/>
      <c r="E452" s="11"/>
      <c r="F452" s="11"/>
      <c r="G452" s="11"/>
    </row>
    <row r="453" spans="1:7" x14ac:dyDescent="0.4">
      <c r="A453" s="11"/>
      <c r="B453" s="11"/>
      <c r="D453" s="11"/>
      <c r="E453" s="11"/>
      <c r="F453" s="11"/>
      <c r="G453" s="11"/>
    </row>
    <row r="454" spans="1:7" x14ac:dyDescent="0.4">
      <c r="A454" s="11"/>
      <c r="B454" s="11"/>
      <c r="D454" s="11"/>
      <c r="E454" s="11"/>
      <c r="F454" s="11"/>
      <c r="G454" s="11"/>
    </row>
    <row r="455" spans="1:7" x14ac:dyDescent="0.4">
      <c r="A455" s="11"/>
      <c r="B455" s="11"/>
      <c r="D455" s="11"/>
      <c r="E455" s="11"/>
      <c r="F455" s="11"/>
      <c r="G455" s="11"/>
    </row>
    <row r="456" spans="1:7" x14ac:dyDescent="0.4">
      <c r="A456" s="11"/>
      <c r="B456" s="11"/>
      <c r="D456" s="11"/>
      <c r="E456" s="11"/>
      <c r="F456" s="11"/>
      <c r="G456" s="11"/>
    </row>
    <row r="457" spans="1:7" x14ac:dyDescent="0.4">
      <c r="A457" s="11"/>
      <c r="B457" s="11"/>
      <c r="D457" s="11"/>
      <c r="E457" s="11"/>
      <c r="F457" s="11"/>
      <c r="G457" s="11"/>
    </row>
    <row r="458" spans="1:7" x14ac:dyDescent="0.4">
      <c r="A458" s="11"/>
      <c r="B458" s="11"/>
      <c r="D458" s="11"/>
      <c r="E458" s="11"/>
      <c r="F458" s="11"/>
      <c r="G458" s="11"/>
    </row>
    <row r="459" spans="1:7" x14ac:dyDescent="0.4">
      <c r="A459" s="11"/>
      <c r="B459" s="11"/>
      <c r="D459" s="11"/>
      <c r="E459" s="11"/>
      <c r="F459" s="11"/>
      <c r="G459" s="11"/>
    </row>
    <row r="460" spans="1:7" x14ac:dyDescent="0.4">
      <c r="A460" s="11"/>
      <c r="B460" s="11"/>
      <c r="D460" s="11"/>
      <c r="E460" s="11"/>
      <c r="F460" s="11"/>
      <c r="G460" s="11"/>
    </row>
    <row r="461" spans="1:7" x14ac:dyDescent="0.4">
      <c r="A461" s="11"/>
      <c r="B461" s="11"/>
      <c r="D461" s="11"/>
      <c r="E461" s="11"/>
      <c r="F461" s="11"/>
      <c r="G461" s="11"/>
    </row>
    <row r="462" spans="1:7" x14ac:dyDescent="0.4">
      <c r="A462" s="11"/>
      <c r="B462" s="11"/>
      <c r="D462" s="11"/>
      <c r="E462" s="11"/>
      <c r="F462" s="11"/>
      <c r="G462" s="11"/>
    </row>
    <row r="463" spans="1:7" x14ac:dyDescent="0.4">
      <c r="A463" s="11"/>
      <c r="B463" s="11"/>
      <c r="D463" s="11"/>
      <c r="E463" s="11"/>
      <c r="F463" s="11"/>
      <c r="G463" s="11"/>
    </row>
    <row r="464" spans="1:7" x14ac:dyDescent="0.4">
      <c r="A464" s="11"/>
      <c r="B464" s="11"/>
      <c r="D464" s="11"/>
      <c r="E464" s="11"/>
      <c r="F464" s="11"/>
      <c r="G464" s="11"/>
    </row>
    <row r="465" spans="1:7" x14ac:dyDescent="0.4">
      <c r="A465" s="11"/>
      <c r="B465" s="11"/>
      <c r="D465" s="11"/>
      <c r="E465" s="11"/>
      <c r="F465" s="11"/>
      <c r="G465" s="11"/>
    </row>
    <row r="466" spans="1:7" x14ac:dyDescent="0.4">
      <c r="A466" s="11"/>
      <c r="B466" s="11"/>
      <c r="D466" s="11"/>
      <c r="E466" s="11"/>
      <c r="F466" s="11"/>
      <c r="G466" s="11"/>
    </row>
    <row r="467" spans="1:7" x14ac:dyDescent="0.4">
      <c r="A467" s="11"/>
      <c r="B467" s="11"/>
      <c r="D467" s="11"/>
      <c r="E467" s="11"/>
      <c r="F467" s="11"/>
      <c r="G467" s="11"/>
    </row>
    <row r="468" spans="1:7" x14ac:dyDescent="0.4">
      <c r="A468" s="11"/>
      <c r="B468" s="11"/>
      <c r="D468" s="11"/>
      <c r="E468" s="11"/>
      <c r="F468" s="11"/>
      <c r="G468" s="11"/>
    </row>
    <row r="469" spans="1:7" x14ac:dyDescent="0.4">
      <c r="A469" s="11"/>
      <c r="B469" s="11"/>
      <c r="D469" s="11"/>
      <c r="E469" s="11"/>
      <c r="F469" s="11"/>
      <c r="G469" s="11"/>
    </row>
    <row r="470" spans="1:7" x14ac:dyDescent="0.4">
      <c r="A470" s="11"/>
      <c r="B470" s="11"/>
      <c r="D470" s="11"/>
      <c r="E470" s="11"/>
      <c r="F470" s="11"/>
      <c r="G470" s="11"/>
    </row>
    <row r="471" spans="1:7" x14ac:dyDescent="0.4">
      <c r="A471" s="11"/>
      <c r="B471" s="11"/>
      <c r="D471" s="11"/>
      <c r="E471" s="11"/>
      <c r="F471" s="11"/>
      <c r="G471" s="11"/>
    </row>
    <row r="472" spans="1:7" x14ac:dyDescent="0.4">
      <c r="A472" s="11"/>
      <c r="B472" s="11"/>
      <c r="D472" s="11"/>
      <c r="E472" s="11"/>
      <c r="F472" s="11"/>
      <c r="G472" s="11"/>
    </row>
    <row r="473" spans="1:7" x14ac:dyDescent="0.4">
      <c r="A473" s="11"/>
      <c r="B473" s="11"/>
      <c r="D473" s="11"/>
      <c r="E473" s="11"/>
      <c r="F473" s="11"/>
      <c r="G473" s="11"/>
    </row>
    <row r="474" spans="1:7" x14ac:dyDescent="0.4">
      <c r="A474" s="11"/>
      <c r="B474" s="11"/>
      <c r="D474" s="11"/>
      <c r="E474" s="11"/>
      <c r="F474" s="11"/>
      <c r="G474" s="11"/>
    </row>
    <row r="475" spans="1:7" x14ac:dyDescent="0.4">
      <c r="A475" s="11"/>
      <c r="B475" s="11"/>
      <c r="D475" s="11"/>
      <c r="E475" s="11"/>
      <c r="F475" s="11"/>
      <c r="G475" s="11"/>
    </row>
    <row r="476" spans="1:7" x14ac:dyDescent="0.4">
      <c r="A476" s="11"/>
      <c r="B476" s="11"/>
      <c r="D476" s="11"/>
      <c r="E476" s="11"/>
      <c r="F476" s="11"/>
      <c r="G476" s="11"/>
    </row>
    <row r="477" spans="1:7" x14ac:dyDescent="0.4">
      <c r="A477" s="11"/>
      <c r="B477" s="11"/>
      <c r="D477" s="11"/>
      <c r="E477" s="11"/>
      <c r="F477" s="11"/>
      <c r="G477" s="11"/>
    </row>
    <row r="478" spans="1:7" x14ac:dyDescent="0.4">
      <c r="A478" s="11"/>
      <c r="B478" s="11"/>
      <c r="D478" s="11"/>
      <c r="E478" s="11"/>
      <c r="F478" s="11"/>
      <c r="G478" s="11"/>
    </row>
    <row r="479" spans="1:7" x14ac:dyDescent="0.4">
      <c r="A479" s="11"/>
      <c r="B479" s="11"/>
      <c r="D479" s="11"/>
      <c r="E479" s="11"/>
      <c r="F479" s="11"/>
      <c r="G479" s="11"/>
    </row>
    <row r="480" spans="1:7" x14ac:dyDescent="0.4">
      <c r="A480" s="11"/>
      <c r="B480" s="11"/>
      <c r="D480" s="11"/>
      <c r="E480" s="11"/>
      <c r="F480" s="11"/>
      <c r="G480" s="11"/>
    </row>
    <row r="481" spans="1:7" x14ac:dyDescent="0.4">
      <c r="A481" s="11"/>
      <c r="B481" s="11"/>
      <c r="D481" s="11"/>
      <c r="E481" s="11"/>
      <c r="F481" s="11"/>
      <c r="G481" s="11"/>
    </row>
    <row r="482" spans="1:7" x14ac:dyDescent="0.4">
      <c r="A482" s="11"/>
      <c r="B482" s="11"/>
      <c r="D482" s="11"/>
      <c r="E482" s="11"/>
      <c r="F482" s="11"/>
      <c r="G482" s="11"/>
    </row>
    <row r="483" spans="1:7" x14ac:dyDescent="0.4">
      <c r="A483" s="11"/>
      <c r="B483" s="11"/>
      <c r="D483" s="11"/>
      <c r="E483" s="11"/>
      <c r="F483" s="11"/>
      <c r="G483" s="11"/>
    </row>
    <row r="484" spans="1:7" x14ac:dyDescent="0.4">
      <c r="A484" s="11"/>
      <c r="B484" s="11"/>
      <c r="D484" s="11"/>
      <c r="E484" s="11"/>
      <c r="F484" s="11"/>
      <c r="G484" s="11"/>
    </row>
    <row r="485" spans="1:7" x14ac:dyDescent="0.4">
      <c r="A485" s="11"/>
      <c r="B485" s="11"/>
      <c r="D485" s="11"/>
      <c r="E485" s="11"/>
      <c r="F485" s="11"/>
      <c r="G485" s="11"/>
    </row>
    <row r="486" spans="1:7" x14ac:dyDescent="0.4">
      <c r="A486" s="11"/>
      <c r="B486" s="11"/>
      <c r="D486" s="11"/>
      <c r="E486" s="11"/>
      <c r="F486" s="11"/>
      <c r="G486" s="11"/>
    </row>
    <row r="487" spans="1:7" x14ac:dyDescent="0.4">
      <c r="A487" s="11"/>
      <c r="B487" s="11"/>
      <c r="D487" s="11"/>
      <c r="E487" s="11"/>
      <c r="F487" s="11"/>
      <c r="G487" s="11"/>
    </row>
    <row r="488" spans="1:7" x14ac:dyDescent="0.4">
      <c r="A488" s="11"/>
      <c r="B488" s="11"/>
      <c r="D488" s="11"/>
      <c r="E488" s="11"/>
      <c r="F488" s="11"/>
      <c r="G488" s="11"/>
    </row>
    <row r="489" spans="1:7" x14ac:dyDescent="0.4">
      <c r="A489" s="11"/>
      <c r="B489" s="11"/>
      <c r="D489" s="11"/>
      <c r="E489" s="11"/>
      <c r="F489" s="11"/>
      <c r="G489" s="11"/>
    </row>
    <row r="490" spans="1:7" x14ac:dyDescent="0.4">
      <c r="A490" s="11"/>
      <c r="B490" s="11"/>
      <c r="D490" s="11"/>
      <c r="E490" s="11"/>
      <c r="F490" s="11"/>
      <c r="G490" s="11"/>
    </row>
    <row r="491" spans="1:7" x14ac:dyDescent="0.4">
      <c r="A491" s="11"/>
      <c r="B491" s="11"/>
      <c r="D491" s="11"/>
      <c r="E491" s="11"/>
      <c r="F491" s="11"/>
      <c r="G491" s="11"/>
    </row>
    <row r="492" spans="1:7" x14ac:dyDescent="0.4">
      <c r="A492" s="11"/>
      <c r="B492" s="11"/>
      <c r="D492" s="11"/>
      <c r="E492" s="11"/>
      <c r="F492" s="11"/>
      <c r="G492" s="11"/>
    </row>
    <row r="493" spans="1:7" x14ac:dyDescent="0.4">
      <c r="A493" s="11"/>
      <c r="B493" s="11"/>
      <c r="D493" s="11"/>
      <c r="E493" s="11"/>
      <c r="F493" s="11"/>
      <c r="G493" s="11"/>
    </row>
    <row r="494" spans="1:7" x14ac:dyDescent="0.4">
      <c r="A494" s="11"/>
      <c r="B494" s="11"/>
      <c r="D494" s="11"/>
      <c r="E494" s="11"/>
      <c r="F494" s="11"/>
      <c r="G494" s="11"/>
    </row>
    <row r="495" spans="1:7" x14ac:dyDescent="0.4">
      <c r="A495" s="11"/>
      <c r="B495" s="11"/>
      <c r="D495" s="11"/>
      <c r="E495" s="11"/>
      <c r="F495" s="11"/>
      <c r="G495" s="11"/>
    </row>
    <row r="496" spans="1:7" x14ac:dyDescent="0.4">
      <c r="A496" s="11"/>
      <c r="B496" s="11"/>
      <c r="D496" s="11"/>
      <c r="E496" s="11"/>
      <c r="F496" s="11"/>
      <c r="G496" s="11"/>
    </row>
    <row r="497" spans="1:7" x14ac:dyDescent="0.4">
      <c r="A497" s="11"/>
      <c r="B497" s="11"/>
      <c r="D497" s="11"/>
      <c r="E497" s="11"/>
      <c r="F497" s="11"/>
      <c r="G497" s="11"/>
    </row>
    <row r="498" spans="1:7" x14ac:dyDescent="0.4">
      <c r="A498" s="11"/>
      <c r="B498" s="11"/>
      <c r="D498" s="11"/>
      <c r="E498" s="11"/>
      <c r="F498" s="11"/>
      <c r="G498" s="11"/>
    </row>
    <row r="499" spans="1:7" x14ac:dyDescent="0.4">
      <c r="A499" s="11"/>
      <c r="B499" s="11"/>
      <c r="D499" s="11"/>
      <c r="E499" s="11"/>
      <c r="F499" s="11"/>
      <c r="G499" s="11"/>
    </row>
    <row r="500" spans="1:7" x14ac:dyDescent="0.4">
      <c r="A500" s="11"/>
      <c r="B500" s="11"/>
      <c r="D500" s="11"/>
      <c r="E500" s="11"/>
      <c r="F500" s="11"/>
      <c r="G500" s="11"/>
    </row>
    <row r="501" spans="1:7" x14ac:dyDescent="0.4">
      <c r="A501" s="11"/>
      <c r="B501" s="11"/>
      <c r="D501" s="11"/>
      <c r="E501" s="11"/>
      <c r="F501" s="11"/>
      <c r="G501" s="11"/>
    </row>
    <row r="502" spans="1:7" x14ac:dyDescent="0.4">
      <c r="A502" s="11"/>
      <c r="B502" s="11"/>
      <c r="D502" s="11"/>
      <c r="E502" s="11"/>
      <c r="F502" s="11"/>
      <c r="G502" s="11"/>
    </row>
    <row r="503" spans="1:7" x14ac:dyDescent="0.4">
      <c r="A503" s="11"/>
      <c r="B503" s="11"/>
      <c r="D503" s="11"/>
      <c r="E503" s="11"/>
      <c r="F503" s="11"/>
      <c r="G503" s="11"/>
    </row>
    <row r="504" spans="1:7" x14ac:dyDescent="0.4">
      <c r="A504" s="11"/>
      <c r="B504" s="11"/>
      <c r="D504" s="11"/>
      <c r="E504" s="11"/>
      <c r="F504" s="11"/>
      <c r="G504" s="11"/>
    </row>
    <row r="505" spans="1:7" x14ac:dyDescent="0.4">
      <c r="A505" s="11"/>
      <c r="B505" s="11"/>
      <c r="D505" s="11"/>
      <c r="E505" s="11"/>
      <c r="F505" s="11"/>
      <c r="G505" s="11"/>
    </row>
    <row r="506" spans="1:7" x14ac:dyDescent="0.4">
      <c r="A506" s="11"/>
      <c r="B506" s="11"/>
      <c r="D506" s="11"/>
      <c r="E506" s="11"/>
      <c r="F506" s="11"/>
      <c r="G506" s="11"/>
    </row>
    <row r="507" spans="1:7" x14ac:dyDescent="0.4">
      <c r="A507" s="11"/>
      <c r="B507" s="11"/>
      <c r="D507" s="11"/>
      <c r="E507" s="11"/>
      <c r="F507" s="11"/>
      <c r="G507" s="11"/>
    </row>
    <row r="508" spans="1:7" x14ac:dyDescent="0.4">
      <c r="A508" s="11"/>
      <c r="B508" s="11"/>
      <c r="D508" s="11"/>
      <c r="E508" s="11"/>
      <c r="F508" s="11"/>
      <c r="G508" s="11"/>
    </row>
    <row r="509" spans="1:7" x14ac:dyDescent="0.4">
      <c r="A509" s="11"/>
      <c r="B509" s="11"/>
      <c r="D509" s="11"/>
      <c r="E509" s="11"/>
      <c r="F509" s="11"/>
      <c r="G509" s="11"/>
    </row>
    <row r="510" spans="1:7" x14ac:dyDescent="0.4">
      <c r="A510" s="11"/>
      <c r="B510" s="11"/>
      <c r="D510" s="11"/>
      <c r="E510" s="11"/>
      <c r="F510" s="11"/>
      <c r="G510" s="11"/>
    </row>
    <row r="511" spans="1:7" x14ac:dyDescent="0.4">
      <c r="A511" s="11"/>
      <c r="B511" s="11"/>
      <c r="D511" s="11"/>
      <c r="E511" s="11"/>
      <c r="F511" s="11"/>
      <c r="G511" s="11"/>
    </row>
    <row r="512" spans="1:7" x14ac:dyDescent="0.4">
      <c r="A512" s="11"/>
      <c r="B512" s="11"/>
      <c r="D512" s="11"/>
      <c r="E512" s="11"/>
      <c r="F512" s="11"/>
      <c r="G512" s="11"/>
    </row>
    <row r="513" spans="1:7" x14ac:dyDescent="0.4">
      <c r="A513" s="11"/>
      <c r="B513" s="11"/>
      <c r="D513" s="11"/>
      <c r="E513" s="11"/>
      <c r="F513" s="11"/>
      <c r="G513" s="11"/>
    </row>
    <row r="514" spans="1:7" x14ac:dyDescent="0.4">
      <c r="A514" s="11"/>
      <c r="B514" s="11"/>
      <c r="D514" s="11"/>
      <c r="E514" s="11"/>
      <c r="F514" s="11"/>
      <c r="G514" s="11"/>
    </row>
    <row r="515" spans="1:7" x14ac:dyDescent="0.4">
      <c r="A515" s="11"/>
      <c r="B515" s="11"/>
      <c r="D515" s="11"/>
      <c r="E515" s="11"/>
      <c r="F515" s="11"/>
      <c r="G515" s="11"/>
    </row>
    <row r="516" spans="1:7" x14ac:dyDescent="0.4">
      <c r="A516" s="11"/>
      <c r="B516" s="11"/>
      <c r="D516" s="11"/>
      <c r="E516" s="11"/>
      <c r="F516" s="11"/>
      <c r="G516" s="11"/>
    </row>
    <row r="517" spans="1:7" x14ac:dyDescent="0.4">
      <c r="A517" s="11"/>
      <c r="B517" s="11"/>
      <c r="D517" s="11"/>
      <c r="E517" s="11"/>
      <c r="F517" s="11"/>
      <c r="G517" s="11"/>
    </row>
    <row r="518" spans="1:7" x14ac:dyDescent="0.4">
      <c r="A518" s="11"/>
      <c r="B518" s="11"/>
      <c r="D518" s="11"/>
      <c r="E518" s="11"/>
      <c r="F518" s="11"/>
      <c r="G518" s="11"/>
    </row>
    <row r="519" spans="1:7" x14ac:dyDescent="0.4">
      <c r="A519" s="11"/>
      <c r="B519" s="11"/>
      <c r="D519" s="11"/>
      <c r="E519" s="11"/>
      <c r="F519" s="11"/>
      <c r="G519" s="11"/>
    </row>
    <row r="520" spans="1:7" x14ac:dyDescent="0.4">
      <c r="A520" s="11"/>
      <c r="B520" s="11"/>
      <c r="D520" s="11"/>
      <c r="E520" s="11"/>
      <c r="F520" s="11"/>
      <c r="G520" s="11"/>
    </row>
    <row r="521" spans="1:7" x14ac:dyDescent="0.4">
      <c r="A521" s="11"/>
      <c r="B521" s="11"/>
      <c r="D521" s="11"/>
      <c r="E521" s="11"/>
      <c r="F521" s="11"/>
      <c r="G521" s="11"/>
    </row>
    <row r="522" spans="1:7" x14ac:dyDescent="0.4">
      <c r="A522" s="11"/>
      <c r="B522" s="11"/>
      <c r="D522" s="11"/>
      <c r="E522" s="11"/>
      <c r="F522" s="11"/>
      <c r="G522" s="11"/>
    </row>
    <row r="523" spans="1:7" x14ac:dyDescent="0.4">
      <c r="A523" s="11"/>
      <c r="B523" s="11"/>
      <c r="D523" s="11"/>
      <c r="E523" s="11"/>
      <c r="F523" s="11"/>
      <c r="G523" s="11"/>
    </row>
    <row r="524" spans="1:7" x14ac:dyDescent="0.4">
      <c r="A524" s="11"/>
      <c r="B524" s="11"/>
      <c r="D524" s="11"/>
      <c r="E524" s="11"/>
      <c r="F524" s="11"/>
      <c r="G524" s="11"/>
    </row>
    <row r="525" spans="1:7" x14ac:dyDescent="0.4">
      <c r="A525" s="11"/>
      <c r="B525" s="11"/>
      <c r="D525" s="11"/>
      <c r="E525" s="11"/>
      <c r="F525" s="11"/>
      <c r="G525" s="11"/>
    </row>
    <row r="526" spans="1:7" x14ac:dyDescent="0.4">
      <c r="A526" s="11"/>
      <c r="B526" s="11"/>
      <c r="D526" s="11"/>
      <c r="E526" s="11"/>
      <c r="F526" s="11"/>
      <c r="G526" s="11"/>
    </row>
    <row r="527" spans="1:7" x14ac:dyDescent="0.4">
      <c r="A527" s="11"/>
      <c r="B527" s="11"/>
      <c r="D527" s="11"/>
      <c r="E527" s="11"/>
      <c r="F527" s="11"/>
      <c r="G527" s="11"/>
    </row>
    <row r="528" spans="1:7" x14ac:dyDescent="0.4">
      <c r="A528" s="11"/>
      <c r="B528" s="11"/>
      <c r="D528" s="11"/>
      <c r="E528" s="11"/>
      <c r="F528" s="11"/>
      <c r="G528" s="11"/>
    </row>
    <row r="529" spans="1:7" x14ac:dyDescent="0.4">
      <c r="A529" s="11"/>
      <c r="B529" s="11"/>
      <c r="D529" s="11"/>
      <c r="E529" s="11"/>
      <c r="F529" s="11"/>
      <c r="G529" s="11"/>
    </row>
    <row r="530" spans="1:7" x14ac:dyDescent="0.4">
      <c r="A530" s="11"/>
      <c r="B530" s="11"/>
      <c r="D530" s="11"/>
      <c r="E530" s="11"/>
      <c r="F530" s="11"/>
      <c r="G530" s="11"/>
    </row>
    <row r="531" spans="1:7" x14ac:dyDescent="0.4">
      <c r="A531" s="11"/>
      <c r="B531" s="11"/>
      <c r="D531" s="11"/>
      <c r="E531" s="11"/>
      <c r="F531" s="11"/>
      <c r="G531" s="11"/>
    </row>
    <row r="532" spans="1:7" x14ac:dyDescent="0.4">
      <c r="A532" s="11"/>
      <c r="B532" s="11"/>
      <c r="D532" s="11"/>
      <c r="E532" s="11"/>
      <c r="F532" s="11"/>
      <c r="G532" s="11"/>
    </row>
    <row r="533" spans="1:7" x14ac:dyDescent="0.4">
      <c r="A533" s="11"/>
      <c r="B533" s="11"/>
      <c r="D533" s="11"/>
      <c r="E533" s="11"/>
      <c r="F533" s="11"/>
      <c r="G533" s="11"/>
    </row>
    <row r="534" spans="1:7" x14ac:dyDescent="0.4">
      <c r="A534" s="11"/>
      <c r="B534" s="11"/>
      <c r="D534" s="11"/>
      <c r="E534" s="11"/>
      <c r="F534" s="11"/>
      <c r="G534" s="11"/>
    </row>
    <row r="535" spans="1:7" x14ac:dyDescent="0.4">
      <c r="A535" s="11"/>
      <c r="B535" s="11"/>
      <c r="D535" s="11"/>
      <c r="E535" s="11"/>
      <c r="F535" s="11"/>
      <c r="G535" s="11"/>
    </row>
    <row r="536" spans="1:7" x14ac:dyDescent="0.4">
      <c r="A536" s="11"/>
      <c r="B536" s="11"/>
      <c r="D536" s="11"/>
      <c r="E536" s="11"/>
      <c r="F536" s="11"/>
      <c r="G536" s="11"/>
    </row>
    <row r="537" spans="1:7" x14ac:dyDescent="0.4">
      <c r="A537" s="11"/>
      <c r="B537" s="11"/>
      <c r="D537" s="11"/>
      <c r="E537" s="11"/>
      <c r="F537" s="11"/>
      <c r="G537" s="11"/>
    </row>
    <row r="538" spans="1:7" x14ac:dyDescent="0.4">
      <c r="A538" s="11"/>
      <c r="B538" s="11"/>
      <c r="D538" s="11"/>
      <c r="E538" s="11"/>
      <c r="F538" s="11"/>
      <c r="G538" s="11"/>
    </row>
    <row r="539" spans="1:7" x14ac:dyDescent="0.4">
      <c r="A539" s="11"/>
      <c r="B539" s="11"/>
      <c r="D539" s="11"/>
      <c r="E539" s="11"/>
      <c r="F539" s="11"/>
      <c r="G539" s="11"/>
    </row>
    <row r="540" spans="1:7" x14ac:dyDescent="0.4">
      <c r="A540" s="11"/>
      <c r="B540" s="11"/>
      <c r="D540" s="11"/>
      <c r="E540" s="11"/>
      <c r="F540" s="11"/>
      <c r="G540" s="11"/>
    </row>
    <row r="541" spans="1:7" x14ac:dyDescent="0.4">
      <c r="A541" s="11"/>
      <c r="B541" s="11"/>
      <c r="D541" s="11"/>
      <c r="E541" s="11"/>
      <c r="F541" s="11"/>
      <c r="G541" s="11"/>
    </row>
    <row r="542" spans="1:7" x14ac:dyDescent="0.4">
      <c r="A542" s="11"/>
      <c r="B542" s="11"/>
      <c r="D542" s="11"/>
      <c r="E542" s="11"/>
      <c r="F542" s="11"/>
      <c r="G542" s="11"/>
    </row>
    <row r="543" spans="1:7" x14ac:dyDescent="0.4">
      <c r="A543" s="11"/>
      <c r="B543" s="11"/>
      <c r="D543" s="11"/>
      <c r="E543" s="11"/>
      <c r="F543" s="11"/>
      <c r="G543" s="11"/>
    </row>
    <row r="544" spans="1:7" x14ac:dyDescent="0.4">
      <c r="A544" s="11"/>
      <c r="B544" s="11"/>
      <c r="D544" s="11"/>
      <c r="E544" s="11"/>
      <c r="F544" s="11"/>
      <c r="G544" s="11"/>
    </row>
    <row r="545" spans="1:7" x14ac:dyDescent="0.4">
      <c r="A545" s="11"/>
      <c r="B545" s="11"/>
      <c r="D545" s="11"/>
      <c r="E545" s="11"/>
      <c r="F545" s="11"/>
      <c r="G545" s="11"/>
    </row>
    <row r="546" spans="1:7" x14ac:dyDescent="0.4">
      <c r="A546" s="11"/>
      <c r="B546" s="11"/>
      <c r="D546" s="11"/>
      <c r="E546" s="11"/>
      <c r="F546" s="11"/>
      <c r="G546" s="11"/>
    </row>
    <row r="547" spans="1:7" x14ac:dyDescent="0.4">
      <c r="A547" s="11"/>
      <c r="B547" s="11"/>
      <c r="D547" s="11"/>
      <c r="E547" s="11"/>
      <c r="F547" s="11"/>
      <c r="G547" s="11"/>
    </row>
    <row r="548" spans="1:7" x14ac:dyDescent="0.4">
      <c r="A548" s="11"/>
      <c r="B548" s="11"/>
      <c r="D548" s="11"/>
      <c r="E548" s="11"/>
      <c r="F548" s="11"/>
      <c r="G548" s="11"/>
    </row>
    <row r="549" spans="1:7" x14ac:dyDescent="0.4">
      <c r="A549" s="11"/>
      <c r="B549" s="11"/>
      <c r="D549" s="11"/>
      <c r="E549" s="11"/>
      <c r="F549" s="11"/>
      <c r="G549" s="11"/>
    </row>
    <row r="550" spans="1:7" x14ac:dyDescent="0.4">
      <c r="A550" s="11"/>
      <c r="B550" s="11"/>
      <c r="D550" s="11"/>
      <c r="E550" s="11"/>
      <c r="F550" s="11"/>
      <c r="G550" s="11"/>
    </row>
    <row r="551" spans="1:7" x14ac:dyDescent="0.4">
      <c r="A551" s="11"/>
      <c r="B551" s="11"/>
      <c r="D551" s="11"/>
      <c r="E551" s="11"/>
      <c r="F551" s="11"/>
      <c r="G551" s="11"/>
    </row>
    <row r="552" spans="1:7" x14ac:dyDescent="0.4">
      <c r="A552" s="11"/>
      <c r="B552" s="11"/>
      <c r="D552" s="11"/>
      <c r="E552" s="11"/>
      <c r="F552" s="11"/>
      <c r="G552" s="11"/>
    </row>
    <row r="553" spans="1:7" x14ac:dyDescent="0.4">
      <c r="A553" s="11"/>
      <c r="B553" s="11"/>
      <c r="D553" s="11"/>
      <c r="E553" s="11"/>
      <c r="F553" s="11"/>
      <c r="G553" s="11"/>
    </row>
    <row r="554" spans="1:7" x14ac:dyDescent="0.4">
      <c r="A554" s="11"/>
      <c r="B554" s="11"/>
      <c r="D554" s="11"/>
      <c r="E554" s="11"/>
      <c r="F554" s="11"/>
      <c r="G554" s="11"/>
    </row>
    <row r="555" spans="1:7" x14ac:dyDescent="0.4">
      <c r="A555" s="11"/>
      <c r="B555" s="11"/>
      <c r="D555" s="11"/>
      <c r="E555" s="11"/>
      <c r="F555" s="11"/>
      <c r="G555" s="11"/>
    </row>
    <row r="556" spans="1:7" x14ac:dyDescent="0.4">
      <c r="A556" s="11"/>
      <c r="B556" s="11"/>
      <c r="D556" s="11"/>
      <c r="E556" s="11"/>
      <c r="F556" s="11"/>
      <c r="G556" s="11"/>
    </row>
    <row r="557" spans="1:7" x14ac:dyDescent="0.4">
      <c r="A557" s="11"/>
      <c r="B557" s="11"/>
      <c r="D557" s="11"/>
      <c r="E557" s="11"/>
      <c r="F557" s="11"/>
      <c r="G557" s="11"/>
    </row>
    <row r="558" spans="1:7" x14ac:dyDescent="0.4">
      <c r="A558" s="11"/>
      <c r="B558" s="11"/>
      <c r="D558" s="11"/>
      <c r="E558" s="11"/>
      <c r="F558" s="11"/>
      <c r="G558" s="11"/>
    </row>
    <row r="559" spans="1:7" x14ac:dyDescent="0.4">
      <c r="A559" s="11"/>
      <c r="B559" s="11"/>
      <c r="D559" s="11"/>
      <c r="E559" s="11"/>
      <c r="F559" s="11"/>
      <c r="G559" s="11"/>
    </row>
    <row r="560" spans="1:7" x14ac:dyDescent="0.4">
      <c r="A560" s="11"/>
      <c r="B560" s="11"/>
      <c r="D560" s="11"/>
      <c r="E560" s="11"/>
      <c r="F560" s="11"/>
      <c r="G560" s="11"/>
    </row>
    <row r="561" spans="1:7" x14ac:dyDescent="0.4">
      <c r="A561" s="11"/>
      <c r="B561" s="11"/>
      <c r="D561" s="11"/>
      <c r="E561" s="11"/>
      <c r="F561" s="11"/>
      <c r="G561" s="11"/>
    </row>
    <row r="562" spans="1:7" x14ac:dyDescent="0.4">
      <c r="A562" s="11"/>
      <c r="B562" s="11"/>
      <c r="D562" s="11"/>
      <c r="E562" s="11"/>
      <c r="F562" s="11"/>
      <c r="G562" s="11"/>
    </row>
    <row r="563" spans="1:7" x14ac:dyDescent="0.4">
      <c r="A563" s="11"/>
      <c r="B563" s="11"/>
      <c r="D563" s="11"/>
      <c r="E563" s="11"/>
      <c r="F563" s="11"/>
      <c r="G563" s="11"/>
    </row>
    <row r="564" spans="1:7" x14ac:dyDescent="0.4">
      <c r="A564" s="11"/>
      <c r="B564" s="11"/>
      <c r="D564" s="11"/>
      <c r="E564" s="11"/>
      <c r="F564" s="11"/>
      <c r="G564" s="11"/>
    </row>
    <row r="565" spans="1:7" x14ac:dyDescent="0.4">
      <c r="A565" s="11"/>
      <c r="B565" s="11"/>
      <c r="D565" s="11"/>
      <c r="E565" s="11"/>
      <c r="F565" s="11"/>
      <c r="G565" s="11"/>
    </row>
    <row r="566" spans="1:7" x14ac:dyDescent="0.4">
      <c r="A566" s="11"/>
      <c r="B566" s="11"/>
      <c r="D566" s="11"/>
      <c r="E566" s="11"/>
      <c r="F566" s="11"/>
      <c r="G566" s="11"/>
    </row>
    <row r="567" spans="1:7" x14ac:dyDescent="0.4">
      <c r="A567" s="11"/>
      <c r="B567" s="11"/>
      <c r="D567" s="11"/>
      <c r="E567" s="11"/>
      <c r="F567" s="11"/>
      <c r="G567" s="11"/>
    </row>
    <row r="568" spans="1:7" x14ac:dyDescent="0.4">
      <c r="A568" s="11"/>
      <c r="B568" s="11"/>
      <c r="D568" s="11"/>
      <c r="E568" s="11"/>
      <c r="F568" s="11"/>
      <c r="G568" s="11"/>
    </row>
    <row r="569" spans="1:7" x14ac:dyDescent="0.4">
      <c r="A569" s="11"/>
      <c r="B569" s="11"/>
      <c r="D569" s="11"/>
      <c r="E569" s="11"/>
      <c r="F569" s="11"/>
      <c r="G569" s="11"/>
    </row>
    <row r="570" spans="1:7" x14ac:dyDescent="0.4">
      <c r="A570" s="11"/>
      <c r="B570" s="11"/>
      <c r="D570" s="11"/>
      <c r="E570" s="11"/>
      <c r="F570" s="11"/>
      <c r="G570" s="11"/>
    </row>
    <row r="571" spans="1:7" x14ac:dyDescent="0.4">
      <c r="A571" s="11"/>
      <c r="B571" s="11"/>
      <c r="D571" s="11"/>
      <c r="E571" s="11"/>
      <c r="F571" s="11"/>
      <c r="G571" s="11"/>
    </row>
    <row r="572" spans="1:7" x14ac:dyDescent="0.4">
      <c r="A572" s="11"/>
      <c r="B572" s="11"/>
      <c r="D572" s="11"/>
      <c r="E572" s="11"/>
      <c r="F572" s="11"/>
      <c r="G572" s="11"/>
    </row>
    <row r="573" spans="1:7" x14ac:dyDescent="0.4">
      <c r="A573" s="11"/>
      <c r="B573" s="11"/>
      <c r="D573" s="11"/>
      <c r="E573" s="11"/>
      <c r="F573" s="11"/>
      <c r="G573" s="11"/>
    </row>
    <row r="574" spans="1:7" x14ac:dyDescent="0.4">
      <c r="A574" s="11"/>
      <c r="B574" s="11"/>
      <c r="D574" s="11"/>
      <c r="E574" s="11"/>
      <c r="F574" s="11"/>
      <c r="G574" s="11"/>
    </row>
    <row r="575" spans="1:7" x14ac:dyDescent="0.4">
      <c r="A575" s="11"/>
      <c r="B575" s="11"/>
      <c r="D575" s="11"/>
      <c r="E575" s="11"/>
      <c r="F575" s="11"/>
      <c r="G575" s="11"/>
    </row>
    <row r="576" spans="1:7" x14ac:dyDescent="0.4">
      <c r="A576" s="11"/>
      <c r="B576" s="11"/>
      <c r="D576" s="11"/>
      <c r="E576" s="11"/>
      <c r="F576" s="11"/>
      <c r="G576" s="11"/>
    </row>
    <row r="577" spans="1:7" x14ac:dyDescent="0.4">
      <c r="A577" s="11"/>
      <c r="B577" s="11"/>
      <c r="D577" s="11"/>
      <c r="E577" s="11"/>
      <c r="F577" s="11"/>
      <c r="G577" s="11"/>
    </row>
    <row r="578" spans="1:7" x14ac:dyDescent="0.4">
      <c r="A578" s="11"/>
      <c r="B578" s="11"/>
      <c r="D578" s="11"/>
      <c r="E578" s="11"/>
      <c r="F578" s="11"/>
      <c r="G578" s="11"/>
    </row>
    <row r="579" spans="1:7" x14ac:dyDescent="0.4">
      <c r="A579" s="11"/>
      <c r="B579" s="11"/>
      <c r="D579" s="11"/>
      <c r="E579" s="11"/>
      <c r="F579" s="11"/>
      <c r="G579" s="11"/>
    </row>
    <row r="580" spans="1:7" x14ac:dyDescent="0.4">
      <c r="A580" s="11"/>
      <c r="B580" s="11"/>
      <c r="D580" s="11"/>
      <c r="E580" s="11"/>
      <c r="F580" s="11"/>
      <c r="G580" s="11"/>
    </row>
    <row r="581" spans="1:7" x14ac:dyDescent="0.4">
      <c r="A581" s="11"/>
      <c r="B581" s="11"/>
      <c r="D581" s="11"/>
      <c r="E581" s="11"/>
      <c r="F581" s="11"/>
      <c r="G581" s="11"/>
    </row>
    <row r="582" spans="1:7" x14ac:dyDescent="0.4">
      <c r="A582" s="11"/>
      <c r="B582" s="11"/>
      <c r="D582" s="11"/>
      <c r="E582" s="11"/>
      <c r="F582" s="11"/>
      <c r="G582" s="11"/>
    </row>
    <row r="583" spans="1:7" x14ac:dyDescent="0.4">
      <c r="A583" s="11"/>
      <c r="B583" s="11"/>
      <c r="D583" s="11"/>
      <c r="E583" s="11"/>
      <c r="F583" s="11"/>
      <c r="G583" s="11"/>
    </row>
    <row r="584" spans="1:7" x14ac:dyDescent="0.4">
      <c r="A584" s="11"/>
      <c r="B584" s="11"/>
      <c r="D584" s="11"/>
      <c r="E584" s="11"/>
      <c r="F584" s="11"/>
      <c r="G584" s="11"/>
    </row>
    <row r="585" spans="1:7" x14ac:dyDescent="0.4">
      <c r="A585" s="11"/>
      <c r="B585" s="11"/>
      <c r="D585" s="11"/>
      <c r="E585" s="11"/>
      <c r="F585" s="11"/>
      <c r="G585" s="11"/>
    </row>
    <row r="586" spans="1:7" x14ac:dyDescent="0.4">
      <c r="A586" s="11"/>
      <c r="B586" s="11"/>
      <c r="D586" s="11"/>
      <c r="E586" s="11"/>
      <c r="F586" s="11"/>
      <c r="G586" s="11"/>
    </row>
    <row r="587" spans="1:7" x14ac:dyDescent="0.4">
      <c r="A587" s="11"/>
      <c r="B587" s="11"/>
      <c r="D587" s="11"/>
      <c r="E587" s="11"/>
      <c r="F587" s="11"/>
      <c r="G587" s="11"/>
    </row>
    <row r="588" spans="1:7" x14ac:dyDescent="0.4">
      <c r="A588" s="11"/>
      <c r="B588" s="11"/>
      <c r="D588" s="11"/>
      <c r="E588" s="11"/>
      <c r="F588" s="11"/>
      <c r="G588" s="11"/>
    </row>
    <row r="589" spans="1:7" x14ac:dyDescent="0.4">
      <c r="A589" s="11"/>
      <c r="B589" s="11"/>
      <c r="D589" s="11"/>
      <c r="E589" s="11"/>
      <c r="F589" s="11"/>
      <c r="G589" s="11"/>
    </row>
    <row r="590" spans="1:7" x14ac:dyDescent="0.4">
      <c r="A590" s="11"/>
      <c r="B590" s="11"/>
      <c r="D590" s="11"/>
      <c r="E590" s="11"/>
      <c r="F590" s="11"/>
      <c r="G590" s="11"/>
    </row>
    <row r="591" spans="1:7" x14ac:dyDescent="0.4">
      <c r="A591" s="11"/>
      <c r="B591" s="11"/>
      <c r="D591" s="11"/>
      <c r="E591" s="11"/>
      <c r="F591" s="11"/>
      <c r="G591" s="11"/>
    </row>
    <row r="592" spans="1:7" x14ac:dyDescent="0.4">
      <c r="A592" s="11"/>
      <c r="B592" s="11"/>
      <c r="D592" s="11"/>
      <c r="E592" s="11"/>
      <c r="F592" s="11"/>
      <c r="G592" s="11"/>
    </row>
    <row r="593" spans="1:7" x14ac:dyDescent="0.4">
      <c r="A593" s="11"/>
      <c r="B593" s="11"/>
      <c r="D593" s="11"/>
      <c r="E593" s="11"/>
      <c r="F593" s="11"/>
      <c r="G593" s="11"/>
    </row>
    <row r="594" spans="1:7" x14ac:dyDescent="0.4">
      <c r="A594" s="11"/>
      <c r="B594" s="11"/>
      <c r="D594" s="11"/>
      <c r="E594" s="11"/>
      <c r="F594" s="11"/>
      <c r="G594" s="11"/>
    </row>
    <row r="595" spans="1:7" x14ac:dyDescent="0.4">
      <c r="A595" s="11"/>
      <c r="B595" s="11"/>
      <c r="D595" s="11"/>
      <c r="E595" s="11"/>
      <c r="F595" s="11"/>
      <c r="G595" s="11"/>
    </row>
    <row r="596" spans="1:7" x14ac:dyDescent="0.4">
      <c r="A596" s="11"/>
      <c r="B596" s="11"/>
      <c r="D596" s="11"/>
      <c r="E596" s="11"/>
      <c r="F596" s="11"/>
      <c r="G596" s="11"/>
    </row>
    <row r="597" spans="1:7" x14ac:dyDescent="0.4">
      <c r="A597" s="11"/>
      <c r="B597" s="11"/>
      <c r="D597" s="11"/>
      <c r="E597" s="11"/>
      <c r="F597" s="11"/>
      <c r="G597" s="11"/>
    </row>
    <row r="598" spans="1:7" x14ac:dyDescent="0.4">
      <c r="A598" s="11"/>
      <c r="B598" s="11"/>
      <c r="D598" s="11"/>
      <c r="E598" s="11"/>
      <c r="F598" s="11"/>
      <c r="G598" s="11"/>
    </row>
    <row r="599" spans="1:7" x14ac:dyDescent="0.4">
      <c r="A599" s="11"/>
      <c r="B599" s="11"/>
      <c r="D599" s="11"/>
      <c r="E599" s="11"/>
      <c r="F599" s="11"/>
      <c r="G599" s="11"/>
    </row>
    <row r="600" spans="1:7" x14ac:dyDescent="0.4">
      <c r="A600" s="11"/>
      <c r="B600" s="11"/>
      <c r="D600" s="11"/>
      <c r="E600" s="11"/>
      <c r="F600" s="11"/>
      <c r="G600" s="11"/>
    </row>
    <row r="601" spans="1:7" x14ac:dyDescent="0.4">
      <c r="A601" s="11"/>
      <c r="B601" s="11"/>
      <c r="D601" s="11"/>
      <c r="E601" s="11"/>
      <c r="F601" s="11"/>
      <c r="G601" s="11"/>
    </row>
    <row r="602" spans="1:7" x14ac:dyDescent="0.4">
      <c r="A602" s="11"/>
      <c r="B602" s="11"/>
      <c r="D602" s="11"/>
      <c r="E602" s="11"/>
      <c r="F602" s="11"/>
      <c r="G602" s="11"/>
    </row>
    <row r="603" spans="1:7" x14ac:dyDescent="0.4">
      <c r="A603" s="11"/>
      <c r="B603" s="11"/>
      <c r="D603" s="11"/>
      <c r="E603" s="11"/>
      <c r="F603" s="11"/>
      <c r="G603" s="11"/>
    </row>
    <row r="604" spans="1:7" x14ac:dyDescent="0.4">
      <c r="A604" s="11"/>
      <c r="B604" s="11"/>
      <c r="D604" s="11"/>
      <c r="E604" s="11"/>
      <c r="F604" s="11"/>
      <c r="G604" s="11"/>
    </row>
    <row r="605" spans="1:7" x14ac:dyDescent="0.4">
      <c r="A605" s="11"/>
      <c r="B605" s="11"/>
      <c r="D605" s="11"/>
      <c r="E605" s="11"/>
      <c r="F605" s="11"/>
      <c r="G605" s="11"/>
    </row>
    <row r="606" spans="1:7" x14ac:dyDescent="0.4">
      <c r="A606" s="11"/>
      <c r="B606" s="11"/>
      <c r="D606" s="11"/>
      <c r="E606" s="11"/>
      <c r="F606" s="11"/>
      <c r="G606" s="11"/>
    </row>
    <row r="607" spans="1:7" x14ac:dyDescent="0.4">
      <c r="A607" s="11"/>
      <c r="B607" s="11"/>
      <c r="D607" s="11"/>
      <c r="E607" s="11"/>
      <c r="F607" s="11"/>
      <c r="G607" s="11"/>
    </row>
    <row r="608" spans="1:7" x14ac:dyDescent="0.4">
      <c r="A608" s="11"/>
      <c r="B608" s="11"/>
      <c r="D608" s="11"/>
      <c r="E608" s="11"/>
      <c r="F608" s="11"/>
      <c r="G608" s="11"/>
    </row>
    <row r="609" spans="1:7" x14ac:dyDescent="0.4">
      <c r="A609" s="11"/>
      <c r="B609" s="11"/>
      <c r="D609" s="11"/>
      <c r="E609" s="11"/>
      <c r="F609" s="11"/>
      <c r="G609" s="11"/>
    </row>
    <row r="610" spans="1:7" x14ac:dyDescent="0.4">
      <c r="A610" s="11"/>
      <c r="B610" s="11"/>
      <c r="D610" s="11"/>
      <c r="E610" s="11"/>
      <c r="F610" s="11"/>
      <c r="G610" s="11"/>
    </row>
    <row r="611" spans="1:7" x14ac:dyDescent="0.4">
      <c r="A611" s="11"/>
      <c r="B611" s="11"/>
      <c r="D611" s="11"/>
      <c r="E611" s="11"/>
      <c r="F611" s="11"/>
      <c r="G611" s="11"/>
    </row>
    <row r="612" spans="1:7" x14ac:dyDescent="0.4">
      <c r="A612" s="11"/>
      <c r="B612" s="11"/>
      <c r="D612" s="11"/>
      <c r="E612" s="11"/>
      <c r="F612" s="11"/>
      <c r="G612" s="11"/>
    </row>
    <row r="613" spans="1:7" x14ac:dyDescent="0.4">
      <c r="A613" s="11"/>
      <c r="B613" s="11"/>
      <c r="D613" s="11"/>
      <c r="E613" s="11"/>
      <c r="F613" s="11"/>
      <c r="G613" s="11"/>
    </row>
    <row r="614" spans="1:7" x14ac:dyDescent="0.4">
      <c r="A614" s="11"/>
      <c r="B614" s="11"/>
      <c r="D614" s="11"/>
      <c r="E614" s="11"/>
      <c r="F614" s="11"/>
      <c r="G614" s="11"/>
    </row>
    <row r="615" spans="1:7" x14ac:dyDescent="0.4">
      <c r="A615" s="11"/>
      <c r="B615" s="11"/>
      <c r="D615" s="11"/>
      <c r="E615" s="11"/>
      <c r="F615" s="11"/>
      <c r="G615" s="11"/>
    </row>
    <row r="616" spans="1:7" x14ac:dyDescent="0.4">
      <c r="A616" s="11"/>
      <c r="B616" s="11"/>
      <c r="D616" s="11"/>
      <c r="E616" s="11"/>
      <c r="F616" s="11"/>
      <c r="G616" s="11"/>
    </row>
    <row r="617" spans="1:7" x14ac:dyDescent="0.4">
      <c r="A617" s="11"/>
      <c r="B617" s="11"/>
      <c r="D617" s="11"/>
      <c r="E617" s="11"/>
      <c r="F617" s="11"/>
      <c r="G617" s="11"/>
    </row>
    <row r="618" spans="1:7" x14ac:dyDescent="0.4">
      <c r="A618" s="11"/>
      <c r="B618" s="11"/>
      <c r="D618" s="11"/>
      <c r="E618" s="11"/>
      <c r="F618" s="11"/>
      <c r="G618" s="11"/>
    </row>
    <row r="619" spans="1:7" x14ac:dyDescent="0.4">
      <c r="A619" s="11"/>
      <c r="B619" s="11"/>
      <c r="D619" s="11"/>
      <c r="E619" s="11"/>
      <c r="F619" s="11"/>
      <c r="G619" s="11"/>
    </row>
    <row r="620" spans="1:7" x14ac:dyDescent="0.4">
      <c r="A620" s="11"/>
      <c r="B620" s="11"/>
      <c r="D620" s="11"/>
      <c r="E620" s="11"/>
      <c r="F620" s="11"/>
      <c r="G620" s="11"/>
    </row>
    <row r="621" spans="1:7" x14ac:dyDescent="0.4">
      <c r="A621" s="11"/>
      <c r="B621" s="11"/>
      <c r="D621" s="11"/>
      <c r="E621" s="11"/>
      <c r="F621" s="11"/>
      <c r="G621" s="11"/>
    </row>
    <row r="622" spans="1:7" x14ac:dyDescent="0.4">
      <c r="A622" s="11"/>
      <c r="B622" s="11"/>
      <c r="D622" s="11"/>
      <c r="E622" s="11"/>
      <c r="F622" s="11"/>
      <c r="G622" s="11"/>
    </row>
    <row r="623" spans="1:7" x14ac:dyDescent="0.4">
      <c r="A623" s="11"/>
      <c r="B623" s="11"/>
      <c r="D623" s="11"/>
      <c r="E623" s="11"/>
      <c r="F623" s="11"/>
      <c r="G623" s="11"/>
    </row>
    <row r="624" spans="1:7" x14ac:dyDescent="0.4">
      <c r="A624" s="11"/>
      <c r="B624" s="11"/>
      <c r="D624" s="11"/>
      <c r="E624" s="11"/>
      <c r="F624" s="11"/>
      <c r="G624" s="11"/>
    </row>
    <row r="625" spans="1:7" x14ac:dyDescent="0.4">
      <c r="A625" s="11"/>
      <c r="B625" s="11"/>
      <c r="D625" s="11"/>
      <c r="E625" s="11"/>
      <c r="F625" s="11"/>
      <c r="G625" s="11"/>
    </row>
    <row r="626" spans="1:7" x14ac:dyDescent="0.4">
      <c r="A626" s="11"/>
      <c r="B626" s="11"/>
      <c r="D626" s="11"/>
      <c r="E626" s="11"/>
      <c r="F626" s="11"/>
      <c r="G626" s="11"/>
    </row>
    <row r="627" spans="1:7" x14ac:dyDescent="0.4">
      <c r="A627" s="11"/>
      <c r="B627" s="11"/>
      <c r="D627" s="11"/>
      <c r="E627" s="11"/>
      <c r="F627" s="11"/>
      <c r="G627" s="11"/>
    </row>
    <row r="628" spans="1:7" x14ac:dyDescent="0.4">
      <c r="A628" s="11"/>
      <c r="B628" s="11"/>
      <c r="D628" s="11"/>
      <c r="E628" s="11"/>
      <c r="F628" s="11"/>
      <c r="G628" s="11"/>
    </row>
    <row r="629" spans="1:7" x14ac:dyDescent="0.4">
      <c r="A629" s="11"/>
      <c r="B629" s="11"/>
      <c r="D629" s="11"/>
      <c r="E629" s="11"/>
      <c r="F629" s="11"/>
      <c r="G629" s="11"/>
    </row>
    <row r="630" spans="1:7" x14ac:dyDescent="0.4">
      <c r="A630" s="11"/>
      <c r="B630" s="11"/>
      <c r="D630" s="11"/>
      <c r="E630" s="11"/>
      <c r="F630" s="11"/>
      <c r="G630" s="11"/>
    </row>
    <row r="631" spans="1:7" x14ac:dyDescent="0.4">
      <c r="A631" s="11"/>
      <c r="B631" s="11"/>
      <c r="D631" s="11"/>
      <c r="E631" s="11"/>
      <c r="F631" s="11"/>
      <c r="G631" s="11"/>
    </row>
    <row r="632" spans="1:7" x14ac:dyDescent="0.4">
      <c r="A632" s="11"/>
      <c r="B632" s="11"/>
      <c r="D632" s="11"/>
      <c r="E632" s="11"/>
      <c r="F632" s="11"/>
      <c r="G632" s="11"/>
    </row>
    <row r="633" spans="1:7" x14ac:dyDescent="0.4">
      <c r="A633" s="11"/>
      <c r="B633" s="11"/>
      <c r="D633" s="11"/>
      <c r="E633" s="11"/>
      <c r="F633" s="11"/>
      <c r="G633" s="11"/>
    </row>
    <row r="634" spans="1:7" x14ac:dyDescent="0.4">
      <c r="A634" s="11"/>
      <c r="B634" s="11"/>
      <c r="D634" s="11"/>
      <c r="E634" s="11"/>
      <c r="F634" s="11"/>
      <c r="G634" s="11"/>
    </row>
    <row r="635" spans="1:7" x14ac:dyDescent="0.4">
      <c r="A635" s="11"/>
      <c r="B635" s="11"/>
      <c r="D635" s="11"/>
      <c r="E635" s="11"/>
      <c r="F635" s="11"/>
      <c r="G635" s="11"/>
    </row>
    <row r="636" spans="1:7" x14ac:dyDescent="0.4">
      <c r="A636" s="11"/>
      <c r="B636" s="11"/>
      <c r="D636" s="11"/>
      <c r="E636" s="11"/>
      <c r="F636" s="11"/>
      <c r="G636" s="11"/>
    </row>
    <row r="637" spans="1:7" x14ac:dyDescent="0.4">
      <c r="A637" s="11"/>
      <c r="B637" s="11"/>
      <c r="D637" s="11"/>
      <c r="E637" s="11"/>
      <c r="F637" s="11"/>
      <c r="G637" s="11"/>
    </row>
    <row r="638" spans="1:7" x14ac:dyDescent="0.4">
      <c r="A638" s="11"/>
      <c r="B638" s="11"/>
      <c r="D638" s="11"/>
      <c r="E638" s="11"/>
      <c r="F638" s="11"/>
      <c r="G638" s="11"/>
    </row>
    <row r="639" spans="1:7" x14ac:dyDescent="0.4">
      <c r="A639" s="11"/>
      <c r="B639" s="11"/>
      <c r="D639" s="11"/>
      <c r="E639" s="11"/>
      <c r="F639" s="11"/>
      <c r="G639" s="11"/>
    </row>
    <row r="640" spans="1:7" x14ac:dyDescent="0.4">
      <c r="A640" s="11"/>
      <c r="B640" s="11"/>
      <c r="D640" s="11"/>
      <c r="E640" s="11"/>
      <c r="F640" s="11"/>
      <c r="G640" s="11"/>
    </row>
    <row r="641" spans="1:7" x14ac:dyDescent="0.4">
      <c r="A641" s="11"/>
      <c r="B641" s="11"/>
      <c r="D641" s="11"/>
      <c r="E641" s="11"/>
      <c r="F641" s="11"/>
      <c r="G641" s="11"/>
    </row>
    <row r="642" spans="1:7" x14ac:dyDescent="0.4">
      <c r="A642" s="11"/>
      <c r="B642" s="11"/>
      <c r="D642" s="11"/>
      <c r="E642" s="11"/>
      <c r="F642" s="11"/>
      <c r="G642" s="11"/>
    </row>
    <row r="643" spans="1:7" x14ac:dyDescent="0.4">
      <c r="A643" s="11"/>
      <c r="B643" s="11"/>
      <c r="D643" s="11"/>
      <c r="E643" s="11"/>
      <c r="F643" s="11"/>
      <c r="G643" s="11"/>
    </row>
    <row r="644" spans="1:7" x14ac:dyDescent="0.4">
      <c r="A644" s="11"/>
      <c r="B644" s="11"/>
      <c r="D644" s="11"/>
      <c r="E644" s="11"/>
      <c r="F644" s="11"/>
      <c r="G644" s="11"/>
    </row>
    <row r="645" spans="1:7" x14ac:dyDescent="0.4">
      <c r="A645" s="11"/>
      <c r="B645" s="11"/>
      <c r="D645" s="11"/>
      <c r="E645" s="11"/>
      <c r="F645" s="11"/>
      <c r="G645" s="11"/>
    </row>
    <row r="646" spans="1:7" x14ac:dyDescent="0.4">
      <c r="A646" s="11"/>
      <c r="B646" s="11"/>
      <c r="D646" s="11"/>
      <c r="E646" s="11"/>
      <c r="F646" s="11"/>
      <c r="G646" s="11"/>
    </row>
    <row r="647" spans="1:7" x14ac:dyDescent="0.4">
      <c r="A647" s="11"/>
      <c r="B647" s="11"/>
      <c r="D647" s="11"/>
      <c r="E647" s="11"/>
      <c r="F647" s="11"/>
      <c r="G647" s="11"/>
    </row>
    <row r="648" spans="1:7" x14ac:dyDescent="0.4">
      <c r="A648" s="11"/>
      <c r="B648" s="11"/>
      <c r="D648" s="11"/>
      <c r="E648" s="11"/>
      <c r="F648" s="11"/>
      <c r="G648" s="11"/>
    </row>
    <row r="649" spans="1:7" x14ac:dyDescent="0.4">
      <c r="A649" s="11"/>
      <c r="B649" s="11"/>
      <c r="D649" s="11"/>
      <c r="E649" s="11"/>
      <c r="F649" s="11"/>
      <c r="G649" s="11"/>
    </row>
    <row r="650" spans="1:7" x14ac:dyDescent="0.4">
      <c r="A650" s="11"/>
      <c r="B650" s="11"/>
      <c r="D650" s="11"/>
      <c r="E650" s="11"/>
      <c r="F650" s="11"/>
      <c r="G650" s="11"/>
    </row>
    <row r="651" spans="1:7" x14ac:dyDescent="0.4">
      <c r="A651" s="11"/>
      <c r="B651" s="11"/>
      <c r="D651" s="11"/>
      <c r="E651" s="11"/>
      <c r="F651" s="11"/>
      <c r="G651" s="11"/>
    </row>
    <row r="652" spans="1:7" x14ac:dyDescent="0.4">
      <c r="A652" s="11"/>
      <c r="B652" s="11"/>
      <c r="D652" s="11"/>
      <c r="E652" s="11"/>
      <c r="F652" s="11"/>
      <c r="G652" s="11"/>
    </row>
    <row r="653" spans="1:7" x14ac:dyDescent="0.4">
      <c r="A653" s="11"/>
      <c r="B653" s="11"/>
      <c r="D653" s="11"/>
      <c r="E653" s="11"/>
      <c r="F653" s="11"/>
      <c r="G653" s="11"/>
    </row>
    <row r="654" spans="1:7" x14ac:dyDescent="0.4">
      <c r="A654" s="11"/>
      <c r="B654" s="11"/>
      <c r="D654" s="11"/>
      <c r="E654" s="11"/>
      <c r="F654" s="11"/>
      <c r="G654" s="11"/>
    </row>
    <row r="655" spans="1:7" x14ac:dyDescent="0.4">
      <c r="A655" s="11"/>
      <c r="B655" s="11"/>
      <c r="D655" s="11"/>
      <c r="E655" s="11"/>
      <c r="F655" s="11"/>
      <c r="G655" s="11"/>
    </row>
    <row r="656" spans="1:7" x14ac:dyDescent="0.4">
      <c r="A656" s="11"/>
      <c r="B656" s="11"/>
      <c r="D656" s="11"/>
      <c r="E656" s="11"/>
      <c r="F656" s="11"/>
      <c r="G656" s="11"/>
    </row>
    <row r="657" spans="1:7" x14ac:dyDescent="0.4">
      <c r="A657" s="11"/>
      <c r="B657" s="11"/>
      <c r="D657" s="11"/>
      <c r="E657" s="11"/>
      <c r="F657" s="11"/>
      <c r="G657" s="11"/>
    </row>
    <row r="658" spans="1:7" x14ac:dyDescent="0.4">
      <c r="A658" s="11"/>
      <c r="B658" s="11"/>
      <c r="D658" s="11"/>
      <c r="E658" s="11"/>
      <c r="F658" s="11"/>
      <c r="G658" s="11"/>
    </row>
    <row r="659" spans="1:7" x14ac:dyDescent="0.4">
      <c r="A659" s="11"/>
      <c r="B659" s="11"/>
      <c r="D659" s="11"/>
      <c r="E659" s="11"/>
      <c r="F659" s="11"/>
      <c r="G659" s="11"/>
    </row>
    <row r="660" spans="1:7" x14ac:dyDescent="0.4">
      <c r="A660" s="11"/>
      <c r="B660" s="11"/>
      <c r="D660" s="11"/>
      <c r="E660" s="11"/>
      <c r="F660" s="11"/>
      <c r="G660" s="11"/>
    </row>
    <row r="661" spans="1:7" x14ac:dyDescent="0.4">
      <c r="A661" s="11"/>
      <c r="B661" s="11"/>
      <c r="D661" s="11"/>
      <c r="E661" s="11"/>
      <c r="F661" s="11"/>
      <c r="G661" s="11"/>
    </row>
    <row r="662" spans="1:7" x14ac:dyDescent="0.4">
      <c r="A662" s="11"/>
      <c r="B662" s="11"/>
      <c r="D662" s="11"/>
      <c r="E662" s="11"/>
      <c r="F662" s="11"/>
      <c r="G662" s="11"/>
    </row>
    <row r="663" spans="1:7" x14ac:dyDescent="0.4">
      <c r="A663" s="11"/>
      <c r="B663" s="11"/>
      <c r="D663" s="11"/>
      <c r="E663" s="11"/>
      <c r="F663" s="11"/>
      <c r="G663" s="11"/>
    </row>
    <row r="664" spans="1:7" x14ac:dyDescent="0.4">
      <c r="A664" s="11"/>
      <c r="B664" s="11"/>
      <c r="D664" s="11"/>
      <c r="E664" s="11"/>
      <c r="F664" s="11"/>
      <c r="G664" s="11"/>
    </row>
    <row r="665" spans="1:7" x14ac:dyDescent="0.4">
      <c r="A665" s="11"/>
      <c r="B665" s="11"/>
      <c r="D665" s="11"/>
      <c r="E665" s="11"/>
      <c r="F665" s="11"/>
      <c r="G665" s="11"/>
    </row>
    <row r="666" spans="1:7" x14ac:dyDescent="0.4">
      <c r="A666" s="11"/>
      <c r="B666" s="11"/>
      <c r="D666" s="11"/>
      <c r="E666" s="11"/>
      <c r="F666" s="11"/>
      <c r="G666" s="11"/>
    </row>
    <row r="667" spans="1:7" x14ac:dyDescent="0.4">
      <c r="A667" s="11"/>
      <c r="B667" s="11"/>
      <c r="D667" s="11"/>
      <c r="E667" s="11"/>
      <c r="F667" s="11"/>
      <c r="G667" s="11"/>
    </row>
    <row r="668" spans="1:7" x14ac:dyDescent="0.4">
      <c r="A668" s="11"/>
      <c r="B668" s="11"/>
      <c r="D668" s="11"/>
      <c r="E668" s="11"/>
      <c r="F668" s="11"/>
      <c r="G668" s="11"/>
    </row>
    <row r="669" spans="1:7" x14ac:dyDescent="0.4">
      <c r="A669" s="11"/>
      <c r="B669" s="11"/>
      <c r="D669" s="11"/>
      <c r="E669" s="11"/>
      <c r="F669" s="11"/>
      <c r="G669" s="11"/>
    </row>
    <row r="670" spans="1:7" x14ac:dyDescent="0.4">
      <c r="A670" s="11"/>
      <c r="B670" s="11"/>
      <c r="D670" s="11"/>
      <c r="E670" s="11"/>
      <c r="F670" s="11"/>
      <c r="G670" s="11"/>
    </row>
    <row r="671" spans="1:7" x14ac:dyDescent="0.4">
      <c r="A671" s="11"/>
      <c r="B671" s="11"/>
      <c r="D671" s="11"/>
      <c r="E671" s="11"/>
      <c r="F671" s="11"/>
      <c r="G671" s="11"/>
    </row>
    <row r="672" spans="1:7" x14ac:dyDescent="0.4">
      <c r="A672" s="11"/>
      <c r="B672" s="11"/>
      <c r="D672" s="11"/>
      <c r="E672" s="11"/>
      <c r="F672" s="11"/>
      <c r="G672" s="11"/>
    </row>
    <row r="673" spans="1:7" x14ac:dyDescent="0.4">
      <c r="A673" s="11"/>
      <c r="B673" s="11"/>
      <c r="D673" s="11"/>
      <c r="E673" s="11"/>
      <c r="F673" s="11"/>
      <c r="G673" s="11"/>
    </row>
    <row r="674" spans="1:7" x14ac:dyDescent="0.4">
      <c r="A674" s="11"/>
      <c r="B674" s="11"/>
      <c r="D674" s="11"/>
      <c r="E674" s="11"/>
      <c r="F674" s="11"/>
      <c r="G674" s="11"/>
    </row>
    <row r="675" spans="1:7" x14ac:dyDescent="0.4">
      <c r="A675" s="11"/>
      <c r="B675" s="11"/>
      <c r="D675" s="11"/>
      <c r="E675" s="11"/>
      <c r="F675" s="11"/>
      <c r="G675" s="11"/>
    </row>
    <row r="676" spans="1:7" x14ac:dyDescent="0.4">
      <c r="A676" s="11"/>
      <c r="B676" s="11"/>
      <c r="D676" s="11"/>
      <c r="E676" s="11"/>
      <c r="F676" s="11"/>
      <c r="G676" s="11"/>
    </row>
    <row r="677" spans="1:7" x14ac:dyDescent="0.4">
      <c r="A677" s="11"/>
      <c r="B677" s="11"/>
      <c r="D677" s="11"/>
      <c r="E677" s="11"/>
      <c r="F677" s="11"/>
      <c r="G677" s="11"/>
    </row>
    <row r="678" spans="1:7" x14ac:dyDescent="0.4">
      <c r="A678" s="11"/>
      <c r="B678" s="11"/>
      <c r="D678" s="11"/>
      <c r="E678" s="11"/>
      <c r="F678" s="11"/>
      <c r="G678" s="11"/>
    </row>
    <row r="679" spans="1:7" x14ac:dyDescent="0.4">
      <c r="A679" s="11"/>
      <c r="B679" s="11"/>
      <c r="D679" s="11"/>
      <c r="E679" s="11"/>
      <c r="F679" s="11"/>
      <c r="G679" s="11"/>
    </row>
    <row r="680" spans="1:7" x14ac:dyDescent="0.4">
      <c r="A680" s="11"/>
      <c r="B680" s="11"/>
      <c r="D680" s="11"/>
      <c r="E680" s="11"/>
      <c r="F680" s="11"/>
      <c r="G680" s="11"/>
    </row>
    <row r="681" spans="1:7" x14ac:dyDescent="0.4">
      <c r="A681" s="11"/>
      <c r="B681" s="11"/>
      <c r="D681" s="11"/>
      <c r="E681" s="11"/>
      <c r="F681" s="11"/>
      <c r="G681" s="11"/>
    </row>
    <row r="682" spans="1:7" x14ac:dyDescent="0.4">
      <c r="A682" s="11"/>
      <c r="B682" s="11"/>
      <c r="D682" s="11"/>
      <c r="E682" s="11"/>
      <c r="F682" s="11"/>
      <c r="G682" s="11"/>
    </row>
    <row r="683" spans="1:7" x14ac:dyDescent="0.4">
      <c r="A683" s="11"/>
      <c r="B683" s="11"/>
      <c r="D683" s="11"/>
      <c r="E683" s="11"/>
      <c r="F683" s="11"/>
      <c r="G683" s="11"/>
    </row>
    <row r="684" spans="1:7" x14ac:dyDescent="0.4">
      <c r="A684" s="11"/>
      <c r="B684" s="11"/>
      <c r="D684" s="11"/>
      <c r="E684" s="11"/>
      <c r="F684" s="11"/>
      <c r="G684" s="11"/>
    </row>
    <row r="685" spans="1:7" x14ac:dyDescent="0.4">
      <c r="A685" s="11"/>
      <c r="B685" s="11"/>
      <c r="D685" s="11"/>
      <c r="E685" s="11"/>
      <c r="F685" s="11"/>
      <c r="G685" s="11"/>
    </row>
    <row r="686" spans="1:7" x14ac:dyDescent="0.4">
      <c r="A686" s="11"/>
      <c r="B686" s="11"/>
      <c r="D686" s="11"/>
      <c r="E686" s="11"/>
      <c r="F686" s="11"/>
      <c r="G686" s="11"/>
    </row>
    <row r="687" spans="1:7" x14ac:dyDescent="0.4">
      <c r="A687" s="11"/>
      <c r="B687" s="11"/>
      <c r="D687" s="11"/>
      <c r="E687" s="11"/>
      <c r="F687" s="11"/>
      <c r="G687" s="11"/>
    </row>
    <row r="688" spans="1:7" x14ac:dyDescent="0.4">
      <c r="A688" s="11"/>
      <c r="B688" s="11"/>
      <c r="D688" s="11"/>
      <c r="E688" s="11"/>
      <c r="F688" s="11"/>
      <c r="G688" s="11"/>
    </row>
    <row r="689" spans="1:7" x14ac:dyDescent="0.4">
      <c r="A689" s="11"/>
      <c r="B689" s="11"/>
      <c r="D689" s="11"/>
      <c r="E689" s="11"/>
      <c r="F689" s="11"/>
      <c r="G689" s="11"/>
    </row>
    <row r="690" spans="1:7" x14ac:dyDescent="0.4">
      <c r="A690" s="11"/>
      <c r="B690" s="11"/>
      <c r="D690" s="11"/>
      <c r="E690" s="11"/>
      <c r="F690" s="11"/>
      <c r="G690" s="11"/>
    </row>
    <row r="691" spans="1:7" x14ac:dyDescent="0.4">
      <c r="A691" s="11"/>
      <c r="B691" s="11"/>
      <c r="D691" s="11"/>
      <c r="E691" s="11"/>
      <c r="F691" s="11"/>
      <c r="G691" s="11"/>
    </row>
    <row r="692" spans="1:7" x14ac:dyDescent="0.4">
      <c r="A692" s="11"/>
      <c r="B692" s="11"/>
      <c r="D692" s="11"/>
      <c r="E692" s="11"/>
      <c r="F692" s="11"/>
      <c r="G692" s="11"/>
    </row>
    <row r="693" spans="1:7" x14ac:dyDescent="0.4">
      <c r="A693" s="11"/>
      <c r="B693" s="11"/>
      <c r="D693" s="11"/>
      <c r="E693" s="11"/>
      <c r="F693" s="11"/>
      <c r="G693" s="11"/>
    </row>
    <row r="694" spans="1:7" x14ac:dyDescent="0.4">
      <c r="A694" s="11"/>
      <c r="B694" s="11"/>
      <c r="D694" s="11"/>
      <c r="E694" s="11"/>
      <c r="F694" s="11"/>
      <c r="G694" s="11"/>
    </row>
    <row r="695" spans="1:7" x14ac:dyDescent="0.4">
      <c r="A695" s="11"/>
      <c r="B695" s="11"/>
      <c r="D695" s="11"/>
      <c r="E695" s="11"/>
      <c r="F695" s="11"/>
      <c r="G695" s="11"/>
    </row>
    <row r="696" spans="1:7" x14ac:dyDescent="0.4">
      <c r="A696" s="11"/>
      <c r="B696" s="11"/>
      <c r="D696" s="11"/>
      <c r="E696" s="11"/>
      <c r="F696" s="11"/>
      <c r="G696" s="11"/>
    </row>
    <row r="697" spans="1:7" x14ac:dyDescent="0.4">
      <c r="A697" s="11"/>
      <c r="B697" s="11"/>
      <c r="D697" s="11"/>
      <c r="E697" s="11"/>
      <c r="F697" s="11"/>
      <c r="G697" s="11"/>
    </row>
    <row r="698" spans="1:7" x14ac:dyDescent="0.4">
      <c r="A698" s="11"/>
      <c r="B698" s="11"/>
      <c r="D698" s="11"/>
      <c r="E698" s="11"/>
      <c r="F698" s="11"/>
      <c r="G698" s="11"/>
    </row>
    <row r="699" spans="1:7" x14ac:dyDescent="0.4">
      <c r="A699" s="11"/>
      <c r="B699" s="11"/>
      <c r="D699" s="11"/>
      <c r="E699" s="11"/>
      <c r="F699" s="11"/>
      <c r="G699" s="11"/>
    </row>
    <row r="700" spans="1:7" x14ac:dyDescent="0.4">
      <c r="A700" s="11"/>
      <c r="B700" s="11"/>
      <c r="D700" s="11"/>
      <c r="E700" s="11"/>
      <c r="F700" s="11"/>
      <c r="G700" s="11"/>
    </row>
    <row r="701" spans="1:7" x14ac:dyDescent="0.4">
      <c r="A701" s="11"/>
      <c r="B701" s="11"/>
      <c r="D701" s="11"/>
      <c r="E701" s="11"/>
      <c r="F701" s="11"/>
      <c r="G701" s="11"/>
    </row>
    <row r="702" spans="1:7" x14ac:dyDescent="0.4">
      <c r="A702" s="11"/>
      <c r="B702" s="11"/>
      <c r="D702" s="11"/>
      <c r="E702" s="11"/>
      <c r="F702" s="11"/>
      <c r="G702" s="11"/>
    </row>
    <row r="703" spans="1:7" x14ac:dyDescent="0.4">
      <c r="A703" s="11"/>
      <c r="B703" s="11"/>
      <c r="D703" s="11"/>
      <c r="E703" s="11"/>
      <c r="F703" s="11"/>
      <c r="G703" s="11"/>
    </row>
    <row r="704" spans="1:7" x14ac:dyDescent="0.4">
      <c r="A704" s="11"/>
      <c r="B704" s="11"/>
      <c r="D704" s="11"/>
      <c r="E704" s="11"/>
      <c r="F704" s="11"/>
      <c r="G704" s="11"/>
    </row>
    <row r="705" spans="1:7" x14ac:dyDescent="0.4">
      <c r="A705" s="11"/>
      <c r="B705" s="11"/>
      <c r="D705" s="11"/>
      <c r="E705" s="11"/>
      <c r="F705" s="11"/>
      <c r="G705" s="11"/>
    </row>
    <row r="706" spans="1:7" x14ac:dyDescent="0.4">
      <c r="A706" s="11"/>
      <c r="B706" s="11"/>
      <c r="D706" s="11"/>
      <c r="E706" s="11"/>
      <c r="F706" s="11"/>
      <c r="G706" s="11"/>
    </row>
    <row r="707" spans="1:7" x14ac:dyDescent="0.4">
      <c r="A707" s="11"/>
      <c r="B707" s="11"/>
      <c r="D707" s="11"/>
      <c r="E707" s="11"/>
      <c r="F707" s="11"/>
      <c r="G707" s="11"/>
    </row>
    <row r="708" spans="1:7" x14ac:dyDescent="0.4">
      <c r="A708" s="11"/>
      <c r="B708" s="11"/>
      <c r="D708" s="11"/>
      <c r="E708" s="11"/>
      <c r="F708" s="11"/>
      <c r="G708" s="11"/>
    </row>
    <row r="709" spans="1:7" x14ac:dyDescent="0.4">
      <c r="A709" s="11"/>
      <c r="B709" s="11"/>
      <c r="D709" s="11"/>
      <c r="E709" s="11"/>
      <c r="F709" s="11"/>
      <c r="G709" s="11"/>
    </row>
    <row r="710" spans="1:7" x14ac:dyDescent="0.4">
      <c r="A710" s="11"/>
      <c r="B710" s="11"/>
      <c r="D710" s="11"/>
      <c r="E710" s="11"/>
      <c r="F710" s="11"/>
      <c r="G710" s="11"/>
    </row>
    <row r="711" spans="1:7" x14ac:dyDescent="0.4">
      <c r="A711" s="11"/>
      <c r="B711" s="11"/>
      <c r="D711" s="11"/>
      <c r="E711" s="11"/>
      <c r="F711" s="11"/>
      <c r="G711" s="11"/>
    </row>
    <row r="712" spans="1:7" x14ac:dyDescent="0.4">
      <c r="A712" s="11"/>
      <c r="B712" s="11"/>
      <c r="D712" s="11"/>
      <c r="E712" s="11"/>
      <c r="F712" s="11"/>
      <c r="G712" s="11"/>
    </row>
    <row r="713" spans="1:7" x14ac:dyDescent="0.4">
      <c r="A713" s="11"/>
      <c r="B713" s="11"/>
      <c r="D713" s="11"/>
      <c r="E713" s="11"/>
      <c r="F713" s="11"/>
      <c r="G713" s="11"/>
    </row>
    <row r="714" spans="1:7" x14ac:dyDescent="0.4">
      <c r="A714" s="11"/>
      <c r="B714" s="11"/>
      <c r="D714" s="11"/>
      <c r="E714" s="11"/>
      <c r="F714" s="11"/>
      <c r="G714" s="11"/>
    </row>
    <row r="715" spans="1:7" x14ac:dyDescent="0.4">
      <c r="A715" s="11"/>
      <c r="B715" s="11"/>
      <c r="D715" s="11"/>
      <c r="E715" s="11"/>
      <c r="F715" s="11"/>
      <c r="G715" s="11"/>
    </row>
    <row r="716" spans="1:7" x14ac:dyDescent="0.4">
      <c r="A716" s="11"/>
      <c r="B716" s="11"/>
      <c r="D716" s="11"/>
      <c r="E716" s="11"/>
      <c r="F716" s="11"/>
      <c r="G716" s="11"/>
    </row>
    <row r="717" spans="1:7" x14ac:dyDescent="0.4">
      <c r="A717" s="11"/>
      <c r="B717" s="11"/>
      <c r="D717" s="11"/>
      <c r="E717" s="11"/>
      <c r="F717" s="11"/>
      <c r="G717" s="11"/>
    </row>
    <row r="718" spans="1:7" x14ac:dyDescent="0.4">
      <c r="A718" s="11"/>
      <c r="B718" s="11"/>
      <c r="D718" s="11"/>
      <c r="E718" s="11"/>
      <c r="F718" s="11"/>
      <c r="G718" s="11"/>
    </row>
    <row r="719" spans="1:7" x14ac:dyDescent="0.4">
      <c r="A719" s="11"/>
      <c r="B719" s="11"/>
      <c r="D719" s="11"/>
      <c r="E719" s="11"/>
      <c r="F719" s="11"/>
      <c r="G719" s="11"/>
    </row>
    <row r="720" spans="1:7" x14ac:dyDescent="0.4">
      <c r="A720" s="11"/>
      <c r="B720" s="11"/>
      <c r="D720" s="11"/>
      <c r="E720" s="11"/>
      <c r="F720" s="11"/>
      <c r="G720" s="11"/>
    </row>
    <row r="721" spans="1:7" x14ac:dyDescent="0.4">
      <c r="A721" s="11"/>
      <c r="B721" s="11"/>
      <c r="D721" s="11"/>
      <c r="E721" s="11"/>
      <c r="F721" s="11"/>
      <c r="G721" s="11"/>
    </row>
    <row r="722" spans="1:7" x14ac:dyDescent="0.4">
      <c r="A722" s="11"/>
      <c r="B722" s="11"/>
      <c r="D722" s="11"/>
      <c r="E722" s="11"/>
      <c r="F722" s="11"/>
      <c r="G722" s="11"/>
    </row>
    <row r="723" spans="1:7" x14ac:dyDescent="0.4">
      <c r="A723" s="11"/>
      <c r="B723" s="11"/>
      <c r="D723" s="11"/>
      <c r="E723" s="11"/>
      <c r="F723" s="11"/>
      <c r="G723" s="11"/>
    </row>
    <row r="724" spans="1:7" x14ac:dyDescent="0.4">
      <c r="A724" s="11"/>
      <c r="B724" s="11"/>
      <c r="D724" s="11"/>
      <c r="E724" s="11"/>
      <c r="F724" s="11"/>
      <c r="G724" s="11"/>
    </row>
    <row r="725" spans="1:7" x14ac:dyDescent="0.4">
      <c r="A725" s="11"/>
      <c r="B725" s="11"/>
      <c r="D725" s="11"/>
      <c r="E725" s="11"/>
      <c r="F725" s="11"/>
      <c r="G725" s="11"/>
    </row>
    <row r="726" spans="1:7" x14ac:dyDescent="0.4">
      <c r="A726" s="11"/>
      <c r="B726" s="11"/>
      <c r="D726" s="11"/>
      <c r="E726" s="11"/>
      <c r="F726" s="11"/>
      <c r="G726" s="11"/>
    </row>
    <row r="727" spans="1:7" x14ac:dyDescent="0.4">
      <c r="A727" s="11"/>
      <c r="B727" s="11"/>
      <c r="D727" s="11"/>
      <c r="E727" s="11"/>
      <c r="F727" s="11"/>
      <c r="G727" s="11"/>
    </row>
    <row r="728" spans="1:7" x14ac:dyDescent="0.4">
      <c r="A728" s="11"/>
      <c r="B728" s="11"/>
      <c r="D728" s="11"/>
      <c r="E728" s="11"/>
      <c r="F728" s="11"/>
      <c r="G728" s="11"/>
    </row>
    <row r="729" spans="1:7" x14ac:dyDescent="0.4">
      <c r="A729" s="11"/>
      <c r="B729" s="11"/>
      <c r="D729" s="11"/>
      <c r="E729" s="11"/>
      <c r="F729" s="11"/>
      <c r="G729" s="11"/>
    </row>
    <row r="730" spans="1:7" x14ac:dyDescent="0.4">
      <c r="A730" s="11"/>
      <c r="B730" s="11"/>
      <c r="D730" s="11"/>
      <c r="E730" s="11"/>
      <c r="F730" s="11"/>
      <c r="G730" s="11"/>
    </row>
    <row r="731" spans="1:7" x14ac:dyDescent="0.4">
      <c r="A731" s="11"/>
      <c r="B731" s="11"/>
      <c r="D731" s="11"/>
      <c r="E731" s="11"/>
      <c r="F731" s="11"/>
      <c r="G731" s="11"/>
    </row>
    <row r="732" spans="1:7" x14ac:dyDescent="0.4">
      <c r="A732" s="11"/>
      <c r="B732" s="11"/>
      <c r="D732" s="11"/>
      <c r="E732" s="11"/>
      <c r="F732" s="11"/>
      <c r="G732" s="11"/>
    </row>
    <row r="733" spans="1:7" x14ac:dyDescent="0.4">
      <c r="A733" s="11"/>
      <c r="B733" s="11"/>
      <c r="D733" s="11"/>
      <c r="E733" s="11"/>
      <c r="F733" s="11"/>
      <c r="G733" s="11"/>
    </row>
    <row r="734" spans="1:7" x14ac:dyDescent="0.4">
      <c r="A734" s="11"/>
      <c r="B734" s="11"/>
      <c r="D734" s="11"/>
      <c r="E734" s="11"/>
      <c r="F734" s="11"/>
      <c r="G734" s="11"/>
    </row>
    <row r="735" spans="1:7" x14ac:dyDescent="0.4">
      <c r="A735" s="11"/>
      <c r="B735" s="11"/>
      <c r="D735" s="11"/>
      <c r="E735" s="11"/>
      <c r="F735" s="11"/>
      <c r="G735" s="11"/>
    </row>
    <row r="736" spans="1:7" x14ac:dyDescent="0.4">
      <c r="A736" s="11"/>
      <c r="B736" s="11"/>
      <c r="D736" s="11"/>
      <c r="E736" s="11"/>
      <c r="F736" s="11"/>
      <c r="G736" s="11"/>
    </row>
    <row r="737" spans="1:7" x14ac:dyDescent="0.4">
      <c r="A737" s="11"/>
      <c r="B737" s="11"/>
      <c r="D737" s="11"/>
      <c r="E737" s="11"/>
      <c r="F737" s="11"/>
      <c r="G737" s="11"/>
    </row>
    <row r="738" spans="1:7" x14ac:dyDescent="0.4">
      <c r="A738" s="11"/>
      <c r="B738" s="11"/>
      <c r="D738" s="11"/>
      <c r="E738" s="11"/>
      <c r="F738" s="11"/>
      <c r="G738" s="11"/>
    </row>
    <row r="739" spans="1:7" x14ac:dyDescent="0.4">
      <c r="A739" s="11"/>
      <c r="B739" s="11"/>
      <c r="D739" s="11"/>
      <c r="E739" s="11"/>
      <c r="F739" s="11"/>
      <c r="G739" s="11"/>
    </row>
    <row r="740" spans="1:7" x14ac:dyDescent="0.4">
      <c r="A740" s="11"/>
      <c r="B740" s="11"/>
      <c r="D740" s="11"/>
      <c r="E740" s="11"/>
      <c r="F740" s="11"/>
      <c r="G740" s="11"/>
    </row>
    <row r="741" spans="1:7" x14ac:dyDescent="0.4">
      <c r="A741" s="11"/>
      <c r="B741" s="11"/>
      <c r="D741" s="11"/>
      <c r="E741" s="11"/>
      <c r="F741" s="11"/>
      <c r="G741" s="11"/>
    </row>
    <row r="742" spans="1:7" x14ac:dyDescent="0.4">
      <c r="A742" s="11"/>
      <c r="B742" s="11"/>
      <c r="D742" s="11"/>
      <c r="E742" s="11"/>
      <c r="F742" s="11"/>
      <c r="G742" s="11"/>
    </row>
    <row r="743" spans="1:7" x14ac:dyDescent="0.4">
      <c r="A743" s="11"/>
      <c r="B743" s="11"/>
      <c r="D743" s="11"/>
      <c r="E743" s="11"/>
      <c r="F743" s="11"/>
      <c r="G743" s="11"/>
    </row>
    <row r="744" spans="1:7" x14ac:dyDescent="0.4">
      <c r="A744" s="11"/>
      <c r="B744" s="11"/>
      <c r="D744" s="11"/>
      <c r="E744" s="11"/>
      <c r="F744" s="11"/>
      <c r="G744" s="11"/>
    </row>
    <row r="745" spans="1:7" x14ac:dyDescent="0.4">
      <c r="A745" s="11"/>
      <c r="B745" s="11"/>
      <c r="D745" s="11"/>
      <c r="E745" s="11"/>
      <c r="F745" s="11"/>
      <c r="G745" s="11"/>
    </row>
    <row r="746" spans="1:7" x14ac:dyDescent="0.4">
      <c r="A746" s="11"/>
      <c r="B746" s="11"/>
      <c r="D746" s="11"/>
      <c r="E746" s="11"/>
      <c r="F746" s="11"/>
      <c r="G746" s="11"/>
    </row>
    <row r="747" spans="1:7" x14ac:dyDescent="0.4">
      <c r="A747" s="11"/>
      <c r="B747" s="11"/>
      <c r="D747" s="11"/>
      <c r="E747" s="11"/>
      <c r="F747" s="11"/>
      <c r="G747" s="11"/>
    </row>
    <row r="748" spans="1:7" x14ac:dyDescent="0.4">
      <c r="A748" s="11"/>
      <c r="B748" s="11"/>
      <c r="D748" s="11"/>
      <c r="E748" s="11"/>
      <c r="F748" s="11"/>
      <c r="G748" s="11"/>
    </row>
    <row r="749" spans="1:7" x14ac:dyDescent="0.4">
      <c r="A749" s="11"/>
      <c r="B749" s="11"/>
      <c r="D749" s="11"/>
      <c r="E749" s="11"/>
      <c r="F749" s="11"/>
      <c r="G749" s="11"/>
    </row>
    <row r="750" spans="1:7" x14ac:dyDescent="0.4">
      <c r="A750" s="11"/>
      <c r="B750" s="11"/>
      <c r="D750" s="11"/>
      <c r="E750" s="11"/>
      <c r="F750" s="11"/>
      <c r="G750" s="11"/>
    </row>
    <row r="751" spans="1:7" x14ac:dyDescent="0.4">
      <c r="A751" s="11"/>
      <c r="B751" s="11"/>
      <c r="D751" s="11"/>
      <c r="E751" s="11"/>
      <c r="F751" s="11"/>
      <c r="G751" s="11"/>
    </row>
    <row r="752" spans="1:7" x14ac:dyDescent="0.4">
      <c r="A752" s="11"/>
      <c r="B752" s="11"/>
      <c r="D752" s="11"/>
      <c r="E752" s="11"/>
      <c r="F752" s="11"/>
      <c r="G752" s="11"/>
    </row>
    <row r="753" spans="1:7" x14ac:dyDescent="0.4">
      <c r="A753" s="11"/>
      <c r="B753" s="11"/>
      <c r="D753" s="11"/>
      <c r="E753" s="11"/>
      <c r="F753" s="11"/>
      <c r="G753" s="11"/>
    </row>
    <row r="754" spans="1:7" x14ac:dyDescent="0.4">
      <c r="A754" s="11"/>
      <c r="B754" s="11"/>
      <c r="D754" s="11"/>
      <c r="E754" s="11"/>
      <c r="F754" s="11"/>
      <c r="G754" s="11"/>
    </row>
    <row r="755" spans="1:7" x14ac:dyDescent="0.4">
      <c r="A755" s="11"/>
      <c r="B755" s="11"/>
      <c r="D755" s="11"/>
      <c r="E755" s="11"/>
      <c r="F755" s="11"/>
      <c r="G755" s="11"/>
    </row>
    <row r="756" spans="1:7" x14ac:dyDescent="0.4">
      <c r="A756" s="11"/>
      <c r="B756" s="11"/>
      <c r="D756" s="11"/>
      <c r="E756" s="11"/>
      <c r="F756" s="11"/>
      <c r="G756" s="11"/>
    </row>
    <row r="757" spans="1:7" x14ac:dyDescent="0.4">
      <c r="A757" s="11"/>
      <c r="B757" s="11"/>
      <c r="D757" s="11"/>
      <c r="E757" s="11"/>
      <c r="F757" s="11"/>
      <c r="G757" s="11"/>
    </row>
    <row r="758" spans="1:7" x14ac:dyDescent="0.4">
      <c r="A758" s="11"/>
      <c r="B758" s="11"/>
      <c r="D758" s="11"/>
      <c r="E758" s="11"/>
      <c r="F758" s="11"/>
      <c r="G758" s="11"/>
    </row>
    <row r="759" spans="1:7" x14ac:dyDescent="0.4">
      <c r="A759" s="11"/>
      <c r="B759" s="11"/>
      <c r="D759" s="11"/>
      <c r="E759" s="11"/>
      <c r="F759" s="11"/>
      <c r="G759" s="11"/>
    </row>
    <row r="760" spans="1:7" x14ac:dyDescent="0.4">
      <c r="A760" s="11"/>
      <c r="B760" s="11"/>
      <c r="D760" s="11"/>
      <c r="E760" s="11"/>
      <c r="F760" s="11"/>
      <c r="G760" s="11"/>
    </row>
    <row r="761" spans="1:7" x14ac:dyDescent="0.4">
      <c r="A761" s="11"/>
      <c r="B761" s="11"/>
      <c r="D761" s="11"/>
      <c r="E761" s="11"/>
      <c r="F761" s="11"/>
      <c r="G761" s="11"/>
    </row>
    <row r="762" spans="1:7" x14ac:dyDescent="0.4">
      <c r="A762" s="11"/>
      <c r="B762" s="11"/>
      <c r="D762" s="11"/>
      <c r="E762" s="11"/>
      <c r="F762" s="11"/>
      <c r="G762" s="11"/>
    </row>
    <row r="763" spans="1:7" x14ac:dyDescent="0.4">
      <c r="A763" s="11"/>
      <c r="B763" s="11"/>
      <c r="D763" s="11"/>
      <c r="E763" s="11"/>
      <c r="F763" s="11"/>
      <c r="G763" s="11"/>
    </row>
    <row r="764" spans="1:7" x14ac:dyDescent="0.4">
      <c r="A764" s="11"/>
      <c r="B764" s="11"/>
      <c r="D764" s="11"/>
      <c r="E764" s="11"/>
      <c r="F764" s="11"/>
      <c r="G764" s="11"/>
    </row>
    <row r="765" spans="1:7" x14ac:dyDescent="0.4">
      <c r="A765" s="11"/>
      <c r="B765" s="11"/>
      <c r="D765" s="11"/>
      <c r="E765" s="11"/>
      <c r="F765" s="11"/>
      <c r="G765" s="11"/>
    </row>
    <row r="766" spans="1:7" x14ac:dyDescent="0.4">
      <c r="A766" s="11"/>
      <c r="B766" s="11"/>
      <c r="D766" s="11"/>
      <c r="E766" s="11"/>
      <c r="F766" s="11"/>
      <c r="G766" s="11"/>
    </row>
    <row r="767" spans="1:7" x14ac:dyDescent="0.4">
      <c r="A767" s="11"/>
      <c r="B767" s="11"/>
      <c r="D767" s="11"/>
      <c r="E767" s="11"/>
      <c r="F767" s="11"/>
      <c r="G767" s="11"/>
    </row>
    <row r="768" spans="1:7" x14ac:dyDescent="0.4">
      <c r="A768" s="11"/>
      <c r="B768" s="11"/>
      <c r="D768" s="11"/>
      <c r="E768" s="11"/>
      <c r="F768" s="11"/>
      <c r="G768" s="11"/>
    </row>
    <row r="769" spans="1:7" x14ac:dyDescent="0.4">
      <c r="A769" s="11"/>
      <c r="B769" s="11"/>
      <c r="D769" s="11"/>
      <c r="E769" s="11"/>
      <c r="F769" s="11"/>
      <c r="G769" s="11"/>
    </row>
    <row r="770" spans="1:7" x14ac:dyDescent="0.4">
      <c r="A770" s="11"/>
      <c r="B770" s="11"/>
      <c r="D770" s="11"/>
      <c r="E770" s="11"/>
      <c r="F770" s="11"/>
      <c r="G770" s="11"/>
    </row>
    <row r="771" spans="1:7" x14ac:dyDescent="0.4">
      <c r="A771" s="11"/>
      <c r="B771" s="11"/>
      <c r="D771" s="11"/>
      <c r="E771" s="11"/>
      <c r="F771" s="11"/>
      <c r="G771" s="11"/>
    </row>
    <row r="772" spans="1:7" x14ac:dyDescent="0.4">
      <c r="A772" s="11"/>
      <c r="B772" s="11"/>
      <c r="D772" s="11"/>
      <c r="E772" s="11"/>
      <c r="F772" s="11"/>
      <c r="G772" s="11"/>
    </row>
    <row r="773" spans="1:7" x14ac:dyDescent="0.4">
      <c r="A773" s="11"/>
      <c r="B773" s="11"/>
      <c r="D773" s="11"/>
      <c r="E773" s="11"/>
      <c r="F773" s="11"/>
      <c r="G773" s="11"/>
    </row>
    <row r="774" spans="1:7" x14ac:dyDescent="0.4">
      <c r="A774" s="11"/>
      <c r="B774" s="11"/>
      <c r="D774" s="11"/>
      <c r="E774" s="11"/>
      <c r="F774" s="11"/>
      <c r="G774" s="11"/>
    </row>
    <row r="775" spans="1:7" x14ac:dyDescent="0.4">
      <c r="A775" s="11"/>
      <c r="B775" s="11"/>
      <c r="D775" s="11"/>
      <c r="E775" s="11"/>
      <c r="F775" s="11"/>
      <c r="G775" s="11"/>
    </row>
    <row r="776" spans="1:7" x14ac:dyDescent="0.4">
      <c r="A776" s="11"/>
      <c r="B776" s="11"/>
      <c r="D776" s="11"/>
      <c r="E776" s="11"/>
      <c r="F776" s="11"/>
      <c r="G776" s="11"/>
    </row>
    <row r="777" spans="1:7" x14ac:dyDescent="0.4">
      <c r="A777" s="11"/>
      <c r="B777" s="11"/>
      <c r="D777" s="11"/>
      <c r="E777" s="11"/>
      <c r="F777" s="11"/>
      <c r="G777" s="11"/>
    </row>
    <row r="778" spans="1:7" x14ac:dyDescent="0.4">
      <c r="A778" s="11"/>
      <c r="B778" s="11"/>
      <c r="D778" s="11"/>
      <c r="E778" s="11"/>
      <c r="F778" s="11"/>
      <c r="G778" s="11"/>
    </row>
    <row r="779" spans="1:7" x14ac:dyDescent="0.4">
      <c r="A779" s="11"/>
      <c r="B779" s="11"/>
      <c r="D779" s="11"/>
      <c r="E779" s="11"/>
      <c r="F779" s="11"/>
      <c r="G779" s="11"/>
    </row>
    <row r="780" spans="1:7" x14ac:dyDescent="0.4">
      <c r="A780" s="11"/>
      <c r="B780" s="11"/>
      <c r="D780" s="11"/>
      <c r="E780" s="11"/>
      <c r="F780" s="11"/>
      <c r="G780" s="11"/>
    </row>
    <row r="781" spans="1:7" x14ac:dyDescent="0.4">
      <c r="A781" s="11"/>
      <c r="B781" s="11"/>
      <c r="D781" s="11"/>
      <c r="E781" s="11"/>
      <c r="F781" s="11"/>
      <c r="G781" s="11"/>
    </row>
    <row r="782" spans="1:7" x14ac:dyDescent="0.4">
      <c r="A782" s="11"/>
      <c r="B782" s="11"/>
      <c r="D782" s="11"/>
      <c r="E782" s="11"/>
      <c r="F782" s="11"/>
      <c r="G782" s="11"/>
    </row>
    <row r="783" spans="1:7" x14ac:dyDescent="0.4">
      <c r="A783" s="11"/>
      <c r="B783" s="11"/>
      <c r="D783" s="11"/>
      <c r="E783" s="11"/>
      <c r="F783" s="11"/>
      <c r="G783" s="11"/>
    </row>
    <row r="784" spans="1:7" x14ac:dyDescent="0.4">
      <c r="A784" s="11"/>
      <c r="B784" s="11"/>
      <c r="D784" s="11"/>
      <c r="E784" s="11"/>
      <c r="F784" s="11"/>
      <c r="G784" s="11"/>
    </row>
    <row r="785" spans="1:7" x14ac:dyDescent="0.4">
      <c r="A785" s="11"/>
      <c r="B785" s="11"/>
      <c r="D785" s="11"/>
      <c r="E785" s="11"/>
      <c r="F785" s="11"/>
      <c r="G785" s="11"/>
    </row>
    <row r="786" spans="1:7" x14ac:dyDescent="0.4">
      <c r="A786" s="11"/>
      <c r="B786" s="11"/>
      <c r="D786" s="11"/>
      <c r="E786" s="11"/>
      <c r="F786" s="11"/>
      <c r="G786" s="11"/>
    </row>
    <row r="787" spans="1:7" x14ac:dyDescent="0.4">
      <c r="A787" s="11"/>
      <c r="B787" s="11"/>
      <c r="D787" s="11"/>
      <c r="E787" s="11"/>
      <c r="F787" s="11"/>
      <c r="G787" s="11"/>
    </row>
    <row r="788" spans="1:7" x14ac:dyDescent="0.4">
      <c r="A788" s="11"/>
      <c r="B788" s="11"/>
      <c r="D788" s="11"/>
      <c r="E788" s="11"/>
      <c r="F788" s="11"/>
      <c r="G788" s="11"/>
    </row>
    <row r="789" spans="1:7" x14ac:dyDescent="0.4">
      <c r="A789" s="11"/>
      <c r="B789" s="11"/>
      <c r="D789" s="11"/>
      <c r="E789" s="11"/>
      <c r="F789" s="11"/>
      <c r="G789" s="11"/>
    </row>
    <row r="790" spans="1:7" x14ac:dyDescent="0.4">
      <c r="A790" s="11"/>
      <c r="B790" s="11"/>
      <c r="D790" s="11"/>
      <c r="E790" s="11"/>
      <c r="F790" s="11"/>
      <c r="G790" s="11"/>
    </row>
    <row r="791" spans="1:7" x14ac:dyDescent="0.4">
      <c r="A791" s="11"/>
      <c r="B791" s="11"/>
      <c r="D791" s="11"/>
      <c r="E791" s="11"/>
      <c r="F791" s="11"/>
      <c r="G791" s="11"/>
    </row>
    <row r="792" spans="1:7" x14ac:dyDescent="0.4">
      <c r="A792" s="11"/>
      <c r="B792" s="11"/>
      <c r="D792" s="11"/>
      <c r="E792" s="11"/>
      <c r="F792" s="11"/>
      <c r="G792" s="11"/>
    </row>
    <row r="793" spans="1:7" x14ac:dyDescent="0.4">
      <c r="A793" s="11"/>
      <c r="B793" s="11"/>
      <c r="D793" s="11"/>
      <c r="E793" s="11"/>
      <c r="F793" s="11"/>
      <c r="G793" s="11"/>
    </row>
    <row r="794" spans="1:7" x14ac:dyDescent="0.4">
      <c r="A794" s="11"/>
      <c r="B794" s="11"/>
      <c r="D794" s="11"/>
      <c r="E794" s="11"/>
      <c r="F794" s="11"/>
      <c r="G794" s="11"/>
    </row>
    <row r="795" spans="1:7" x14ac:dyDescent="0.4">
      <c r="A795" s="11"/>
      <c r="B795" s="11"/>
      <c r="D795" s="11"/>
      <c r="E795" s="11"/>
      <c r="F795" s="11"/>
      <c r="G795" s="11"/>
    </row>
    <row r="796" spans="1:7" x14ac:dyDescent="0.4">
      <c r="A796" s="11"/>
      <c r="B796" s="11"/>
      <c r="D796" s="11"/>
      <c r="E796" s="11"/>
      <c r="F796" s="11"/>
      <c r="G796" s="11"/>
    </row>
    <row r="797" spans="1:7" x14ac:dyDescent="0.4">
      <c r="A797" s="11"/>
      <c r="B797" s="11"/>
      <c r="D797" s="11"/>
      <c r="E797" s="11"/>
      <c r="F797" s="11"/>
      <c r="G797" s="11"/>
    </row>
    <row r="798" spans="1:7" x14ac:dyDescent="0.4">
      <c r="A798" s="11"/>
      <c r="B798" s="11"/>
      <c r="D798" s="11"/>
      <c r="E798" s="11"/>
      <c r="F798" s="11"/>
      <c r="G798" s="11"/>
    </row>
    <row r="799" spans="1:7" x14ac:dyDescent="0.4">
      <c r="A799" s="11"/>
      <c r="B799" s="11"/>
      <c r="D799" s="11"/>
      <c r="E799" s="11"/>
      <c r="F799" s="11"/>
      <c r="G799" s="11"/>
    </row>
    <row r="800" spans="1:7" x14ac:dyDescent="0.4">
      <c r="A800" s="11"/>
      <c r="B800" s="11"/>
      <c r="D800" s="11"/>
      <c r="E800" s="11"/>
      <c r="F800" s="11"/>
      <c r="G800" s="11"/>
    </row>
    <row r="801" spans="1:7" x14ac:dyDescent="0.4">
      <c r="A801" s="11"/>
      <c r="B801" s="11"/>
      <c r="D801" s="11"/>
      <c r="E801" s="11"/>
      <c r="F801" s="11"/>
      <c r="G801" s="11"/>
    </row>
    <row r="802" spans="1:7" x14ac:dyDescent="0.4">
      <c r="A802" s="11"/>
      <c r="B802" s="11"/>
      <c r="D802" s="11"/>
      <c r="E802" s="11"/>
      <c r="F802" s="11"/>
      <c r="G802" s="11"/>
    </row>
    <row r="803" spans="1:7" x14ac:dyDescent="0.4">
      <c r="A803" s="11"/>
      <c r="B803" s="11"/>
      <c r="D803" s="11"/>
      <c r="E803" s="11"/>
      <c r="F803" s="11"/>
      <c r="G803" s="11"/>
    </row>
    <row r="804" spans="1:7" x14ac:dyDescent="0.4">
      <c r="A804" s="11"/>
      <c r="B804" s="11"/>
      <c r="D804" s="11"/>
      <c r="E804" s="11"/>
      <c r="F804" s="11"/>
      <c r="G804" s="11"/>
    </row>
    <row r="805" spans="1:7" x14ac:dyDescent="0.4">
      <c r="A805" s="11"/>
      <c r="B805" s="11"/>
      <c r="D805" s="11"/>
      <c r="E805" s="11"/>
      <c r="F805" s="11"/>
      <c r="G805" s="11"/>
    </row>
    <row r="806" spans="1:7" x14ac:dyDescent="0.4">
      <c r="A806" s="11"/>
      <c r="B806" s="11"/>
      <c r="D806" s="11"/>
      <c r="E806" s="11"/>
      <c r="F806" s="11"/>
      <c r="G806" s="11"/>
    </row>
    <row r="807" spans="1:7" x14ac:dyDescent="0.4">
      <c r="A807" s="11"/>
      <c r="B807" s="11"/>
      <c r="D807" s="11"/>
      <c r="E807" s="11"/>
      <c r="F807" s="11"/>
      <c r="G807" s="11"/>
    </row>
    <row r="808" spans="1:7" x14ac:dyDescent="0.4">
      <c r="A808" s="11"/>
      <c r="B808" s="11"/>
      <c r="D808" s="11"/>
      <c r="E808" s="11"/>
      <c r="F808" s="11"/>
      <c r="G808" s="11"/>
    </row>
    <row r="809" spans="1:7" x14ac:dyDescent="0.4">
      <c r="A809" s="11"/>
      <c r="B809" s="11"/>
      <c r="D809" s="11"/>
      <c r="E809" s="11"/>
      <c r="F809" s="11"/>
      <c r="G809" s="11"/>
    </row>
    <row r="810" spans="1:7" x14ac:dyDescent="0.4">
      <c r="A810" s="11"/>
      <c r="B810" s="11"/>
      <c r="D810" s="11"/>
      <c r="E810" s="11"/>
      <c r="F810" s="11"/>
      <c r="G810" s="11"/>
    </row>
    <row r="811" spans="1:7" x14ac:dyDescent="0.4">
      <c r="A811" s="11"/>
      <c r="B811" s="11"/>
      <c r="D811" s="11"/>
      <c r="E811" s="11"/>
      <c r="F811" s="11"/>
      <c r="G811" s="11"/>
    </row>
    <row r="812" spans="1:7" x14ac:dyDescent="0.4">
      <c r="A812" s="11"/>
      <c r="B812" s="11"/>
      <c r="D812" s="11"/>
      <c r="E812" s="11"/>
      <c r="F812" s="11"/>
      <c r="G812" s="11"/>
    </row>
    <row r="813" spans="1:7" x14ac:dyDescent="0.4">
      <c r="A813" s="11"/>
      <c r="B813" s="11"/>
      <c r="D813" s="11"/>
      <c r="E813" s="11"/>
      <c r="F813" s="11"/>
      <c r="G813" s="11"/>
    </row>
    <row r="814" spans="1:7" x14ac:dyDescent="0.4">
      <c r="A814" s="11"/>
      <c r="B814" s="11"/>
      <c r="D814" s="11"/>
      <c r="E814" s="11"/>
      <c r="F814" s="11"/>
      <c r="G814" s="11"/>
    </row>
    <row r="815" spans="1:7" x14ac:dyDescent="0.4">
      <c r="A815" s="11"/>
      <c r="B815" s="11"/>
      <c r="D815" s="11"/>
      <c r="E815" s="11"/>
      <c r="F815" s="11"/>
      <c r="G815" s="11"/>
    </row>
    <row r="816" spans="1:7" x14ac:dyDescent="0.4">
      <c r="A816" s="11"/>
      <c r="B816" s="11"/>
      <c r="D816" s="11"/>
      <c r="E816" s="11"/>
      <c r="F816" s="11"/>
      <c r="G816" s="11"/>
    </row>
    <row r="817" spans="1:7" x14ac:dyDescent="0.4">
      <c r="A817" s="11"/>
      <c r="B817" s="11"/>
      <c r="D817" s="11"/>
      <c r="E817" s="11"/>
      <c r="F817" s="11"/>
      <c r="G817" s="11"/>
    </row>
    <row r="818" spans="1:7" x14ac:dyDescent="0.4">
      <c r="A818" s="11"/>
      <c r="B818" s="11"/>
      <c r="D818" s="11"/>
      <c r="E818" s="11"/>
      <c r="F818" s="11"/>
      <c r="G818" s="11"/>
    </row>
    <row r="819" spans="1:7" x14ac:dyDescent="0.4">
      <c r="A819" s="11"/>
      <c r="B819" s="11"/>
      <c r="D819" s="11"/>
      <c r="E819" s="11"/>
      <c r="F819" s="11"/>
      <c r="G819" s="11"/>
    </row>
    <row r="820" spans="1:7" x14ac:dyDescent="0.4">
      <c r="A820" s="11"/>
      <c r="B820" s="11"/>
      <c r="D820" s="11"/>
      <c r="E820" s="11"/>
      <c r="F820" s="11"/>
      <c r="G820" s="11"/>
    </row>
    <row r="821" spans="1:7" x14ac:dyDescent="0.4">
      <c r="A821" s="11"/>
      <c r="B821" s="11"/>
      <c r="D821" s="11"/>
      <c r="E821" s="11"/>
      <c r="F821" s="11"/>
      <c r="G821" s="11"/>
    </row>
    <row r="822" spans="1:7" x14ac:dyDescent="0.4">
      <c r="A822" s="11"/>
      <c r="B822" s="11"/>
      <c r="D822" s="11"/>
      <c r="E822" s="11"/>
      <c r="F822" s="11"/>
      <c r="G822" s="11"/>
    </row>
    <row r="823" spans="1:7" x14ac:dyDescent="0.4">
      <c r="A823" s="11"/>
      <c r="B823" s="11"/>
      <c r="D823" s="11"/>
      <c r="E823" s="11"/>
      <c r="F823" s="11"/>
      <c r="G823" s="11"/>
    </row>
    <row r="824" spans="1:7" x14ac:dyDescent="0.4">
      <c r="A824" s="11"/>
      <c r="B824" s="11"/>
      <c r="D824" s="11"/>
      <c r="E824" s="11"/>
      <c r="F824" s="11"/>
      <c r="G824" s="11"/>
    </row>
    <row r="825" spans="1:7" x14ac:dyDescent="0.4">
      <c r="A825" s="11"/>
      <c r="B825" s="11"/>
      <c r="D825" s="11"/>
      <c r="E825" s="11"/>
      <c r="F825" s="11"/>
      <c r="G825" s="11"/>
    </row>
    <row r="826" spans="1:7" x14ac:dyDescent="0.4">
      <c r="A826" s="11"/>
      <c r="B826" s="11"/>
      <c r="D826" s="11"/>
      <c r="E826" s="11"/>
      <c r="F826" s="11"/>
      <c r="G826" s="11"/>
    </row>
    <row r="827" spans="1:7" x14ac:dyDescent="0.4">
      <c r="A827" s="11"/>
      <c r="B827" s="11"/>
      <c r="D827" s="11"/>
      <c r="E827" s="11"/>
      <c r="F827" s="11"/>
      <c r="G827" s="11"/>
    </row>
    <row r="828" spans="1:7" x14ac:dyDescent="0.4">
      <c r="A828" s="11"/>
      <c r="B828" s="11"/>
      <c r="D828" s="11"/>
      <c r="E828" s="11"/>
      <c r="F828" s="11"/>
      <c r="G828" s="11"/>
    </row>
    <row r="829" spans="1:7" x14ac:dyDescent="0.4">
      <c r="A829" s="11"/>
      <c r="B829" s="11"/>
      <c r="D829" s="11"/>
      <c r="E829" s="11"/>
      <c r="F829" s="11"/>
      <c r="G829" s="11"/>
    </row>
    <row r="830" spans="1:7" x14ac:dyDescent="0.4">
      <c r="A830" s="11"/>
      <c r="B830" s="11"/>
      <c r="D830" s="11"/>
      <c r="E830" s="11"/>
      <c r="F830" s="11"/>
      <c r="G830" s="11"/>
    </row>
    <row r="831" spans="1:7" x14ac:dyDescent="0.4">
      <c r="A831" s="11"/>
      <c r="B831" s="11"/>
      <c r="D831" s="11"/>
      <c r="E831" s="11"/>
      <c r="F831" s="11"/>
      <c r="G831" s="11"/>
    </row>
    <row r="832" spans="1:7" x14ac:dyDescent="0.4">
      <c r="A832" s="11"/>
      <c r="B832" s="11"/>
      <c r="D832" s="11"/>
      <c r="E832" s="11"/>
      <c r="F832" s="11"/>
      <c r="G832" s="11"/>
    </row>
    <row r="833" spans="1:7" x14ac:dyDescent="0.4">
      <c r="A833" s="11"/>
      <c r="B833" s="11"/>
      <c r="D833" s="11"/>
      <c r="E833" s="11"/>
      <c r="F833" s="11"/>
      <c r="G833" s="11"/>
    </row>
    <row r="834" spans="1:7" x14ac:dyDescent="0.4">
      <c r="A834" s="11"/>
      <c r="B834" s="11"/>
      <c r="D834" s="11"/>
      <c r="E834" s="11"/>
      <c r="F834" s="11"/>
      <c r="G834" s="11"/>
    </row>
    <row r="835" spans="1:7" x14ac:dyDescent="0.4">
      <c r="A835" s="11"/>
      <c r="B835" s="11"/>
      <c r="D835" s="11"/>
      <c r="E835" s="11"/>
      <c r="F835" s="11"/>
      <c r="G835" s="11"/>
    </row>
    <row r="836" spans="1:7" x14ac:dyDescent="0.4">
      <c r="A836" s="11"/>
      <c r="B836" s="11"/>
      <c r="D836" s="11"/>
      <c r="E836" s="11"/>
      <c r="F836" s="11"/>
      <c r="G836" s="11"/>
    </row>
    <row r="837" spans="1:7" x14ac:dyDescent="0.4">
      <c r="A837" s="11"/>
      <c r="B837" s="11"/>
      <c r="D837" s="11"/>
      <c r="E837" s="11"/>
      <c r="F837" s="11"/>
      <c r="G837" s="11"/>
    </row>
    <row r="838" spans="1:7" x14ac:dyDescent="0.4">
      <c r="A838" s="11"/>
      <c r="B838" s="11"/>
      <c r="D838" s="11"/>
      <c r="E838" s="11"/>
      <c r="F838" s="11"/>
      <c r="G838" s="11"/>
    </row>
    <row r="839" spans="1:7" x14ac:dyDescent="0.4">
      <c r="A839" s="11"/>
      <c r="B839" s="11"/>
      <c r="D839" s="11"/>
      <c r="E839" s="11"/>
      <c r="F839" s="11"/>
      <c r="G839" s="11"/>
    </row>
    <row r="840" spans="1:7" x14ac:dyDescent="0.4">
      <c r="A840" s="11"/>
      <c r="B840" s="11"/>
      <c r="D840" s="11"/>
      <c r="E840" s="11"/>
      <c r="F840" s="11"/>
      <c r="G840" s="11"/>
    </row>
    <row r="841" spans="1:7" x14ac:dyDescent="0.4">
      <c r="A841" s="11"/>
      <c r="B841" s="11"/>
      <c r="D841" s="11"/>
      <c r="E841" s="11"/>
      <c r="F841" s="11"/>
      <c r="G841" s="11"/>
    </row>
    <row r="842" spans="1:7" x14ac:dyDescent="0.4">
      <c r="A842" s="11"/>
      <c r="B842" s="11"/>
      <c r="D842" s="11"/>
      <c r="E842" s="11"/>
      <c r="F842" s="11"/>
      <c r="G842" s="11"/>
    </row>
    <row r="843" spans="1:7" x14ac:dyDescent="0.4">
      <c r="A843" s="11"/>
      <c r="B843" s="11"/>
      <c r="D843" s="11"/>
      <c r="E843" s="11"/>
      <c r="F843" s="11"/>
      <c r="G843" s="11"/>
    </row>
    <row r="844" spans="1:7" x14ac:dyDescent="0.4">
      <c r="A844" s="11"/>
      <c r="B844" s="11"/>
      <c r="D844" s="11"/>
      <c r="E844" s="11"/>
      <c r="F844" s="11"/>
      <c r="G844" s="11"/>
    </row>
    <row r="845" spans="1:7" x14ac:dyDescent="0.4">
      <c r="A845" s="11"/>
      <c r="B845" s="11"/>
      <c r="D845" s="11"/>
      <c r="E845" s="11"/>
      <c r="F845" s="11"/>
      <c r="G845" s="11"/>
    </row>
    <row r="846" spans="1:7" x14ac:dyDescent="0.4">
      <c r="A846" s="11"/>
      <c r="B846" s="11"/>
      <c r="D846" s="11"/>
      <c r="E846" s="11"/>
      <c r="F846" s="11"/>
      <c r="G846" s="11"/>
    </row>
    <row r="847" spans="1:7" x14ac:dyDescent="0.4">
      <c r="A847" s="11"/>
      <c r="B847" s="11"/>
      <c r="D847" s="11"/>
      <c r="E847" s="11"/>
      <c r="F847" s="11"/>
      <c r="G847" s="11"/>
    </row>
    <row r="848" spans="1:7" x14ac:dyDescent="0.4">
      <c r="A848" s="11"/>
      <c r="B848" s="11"/>
      <c r="D848" s="11"/>
      <c r="E848" s="11"/>
      <c r="F848" s="11"/>
      <c r="G848" s="11"/>
    </row>
    <row r="849" spans="1:7" x14ac:dyDescent="0.4">
      <c r="A849" s="11"/>
      <c r="B849" s="11"/>
      <c r="D849" s="11"/>
      <c r="E849" s="11"/>
      <c r="F849" s="11"/>
      <c r="G849" s="11"/>
    </row>
    <row r="850" spans="1:7" x14ac:dyDescent="0.4">
      <c r="A850" s="11"/>
      <c r="B850" s="11"/>
      <c r="D850" s="11"/>
      <c r="E850" s="11"/>
      <c r="F850" s="11"/>
      <c r="G850" s="11"/>
    </row>
    <row r="851" spans="1:7" x14ac:dyDescent="0.4">
      <c r="A851" s="11"/>
      <c r="B851" s="11"/>
      <c r="D851" s="11"/>
      <c r="E851" s="11"/>
      <c r="F851" s="11"/>
      <c r="G851" s="11"/>
    </row>
    <row r="852" spans="1:7" x14ac:dyDescent="0.4">
      <c r="A852" s="11"/>
      <c r="B852" s="11"/>
      <c r="D852" s="11"/>
      <c r="E852" s="11"/>
      <c r="F852" s="11"/>
      <c r="G852" s="11"/>
    </row>
    <row r="853" spans="1:7" x14ac:dyDescent="0.4">
      <c r="A853" s="11"/>
      <c r="B853" s="11"/>
      <c r="D853" s="11"/>
      <c r="E853" s="11"/>
      <c r="F853" s="11"/>
      <c r="G853" s="11"/>
    </row>
    <row r="854" spans="1:7" x14ac:dyDescent="0.4">
      <c r="A854" s="11"/>
      <c r="B854" s="11"/>
      <c r="D854" s="11"/>
      <c r="E854" s="11"/>
      <c r="F854" s="11"/>
      <c r="G854" s="11"/>
    </row>
    <row r="855" spans="1:7" x14ac:dyDescent="0.4">
      <c r="A855" s="11"/>
      <c r="B855" s="11"/>
      <c r="D855" s="11"/>
      <c r="E855" s="11"/>
      <c r="F855" s="11"/>
      <c r="G855" s="11"/>
    </row>
    <row r="856" spans="1:7" x14ac:dyDescent="0.4">
      <c r="A856" s="11"/>
      <c r="B856" s="11"/>
      <c r="D856" s="11"/>
      <c r="E856" s="11"/>
      <c r="F856" s="11"/>
      <c r="G856" s="11"/>
    </row>
    <row r="857" spans="1:7" x14ac:dyDescent="0.4">
      <c r="A857" s="11"/>
      <c r="B857" s="11"/>
      <c r="D857" s="11"/>
      <c r="E857" s="11"/>
      <c r="F857" s="11"/>
      <c r="G857" s="11"/>
    </row>
    <row r="858" spans="1:7" x14ac:dyDescent="0.4">
      <c r="A858" s="11"/>
      <c r="B858" s="11"/>
      <c r="D858" s="11"/>
      <c r="E858" s="11"/>
      <c r="F858" s="11"/>
      <c r="G858" s="11"/>
    </row>
    <row r="859" spans="1:7" x14ac:dyDescent="0.4">
      <c r="A859" s="11"/>
      <c r="B859" s="11"/>
      <c r="D859" s="11"/>
      <c r="E859" s="11"/>
      <c r="F859" s="11"/>
      <c r="G859" s="11"/>
    </row>
    <row r="860" spans="1:7" x14ac:dyDescent="0.4">
      <c r="A860" s="11"/>
      <c r="B860" s="11"/>
      <c r="D860" s="11"/>
      <c r="E860" s="11"/>
      <c r="F860" s="11"/>
      <c r="G860" s="11"/>
    </row>
    <row r="861" spans="1:7" x14ac:dyDescent="0.4">
      <c r="A861" s="11"/>
      <c r="B861" s="11"/>
      <c r="D861" s="11"/>
      <c r="E861" s="11"/>
      <c r="F861" s="11"/>
      <c r="G861" s="11"/>
    </row>
    <row r="862" spans="1:7" x14ac:dyDescent="0.4">
      <c r="A862" s="11"/>
      <c r="B862" s="11"/>
      <c r="D862" s="11"/>
      <c r="E862" s="11"/>
      <c r="F862" s="11"/>
      <c r="G862" s="11"/>
    </row>
    <row r="863" spans="1:7" x14ac:dyDescent="0.4">
      <c r="A863" s="11"/>
      <c r="B863" s="11"/>
      <c r="D863" s="11"/>
      <c r="E863" s="11"/>
      <c r="F863" s="11"/>
      <c r="G863" s="11"/>
    </row>
    <row r="864" spans="1:7" x14ac:dyDescent="0.4">
      <c r="A864" s="11"/>
      <c r="B864" s="11"/>
      <c r="D864" s="11"/>
      <c r="E864" s="11"/>
      <c r="F864" s="11"/>
      <c r="G864" s="11"/>
    </row>
    <row r="865" spans="1:7" x14ac:dyDescent="0.4">
      <c r="A865" s="11"/>
      <c r="B865" s="11"/>
      <c r="D865" s="11"/>
      <c r="E865" s="11"/>
      <c r="F865" s="11"/>
      <c r="G865" s="11"/>
    </row>
    <row r="866" spans="1:7" x14ac:dyDescent="0.4">
      <c r="A866" s="11"/>
      <c r="B866" s="11"/>
      <c r="D866" s="11"/>
      <c r="E866" s="11"/>
      <c r="F866" s="11"/>
      <c r="G866" s="11"/>
    </row>
    <row r="867" spans="1:7" x14ac:dyDescent="0.4">
      <c r="A867" s="11"/>
      <c r="B867" s="11"/>
      <c r="D867" s="11"/>
      <c r="E867" s="11"/>
      <c r="F867" s="11"/>
      <c r="G867" s="11"/>
    </row>
    <row r="868" spans="1:7" x14ac:dyDescent="0.4">
      <c r="A868" s="11"/>
      <c r="B868" s="11"/>
      <c r="D868" s="11"/>
      <c r="E868" s="11"/>
      <c r="F868" s="11"/>
      <c r="G868" s="11"/>
    </row>
    <row r="869" spans="1:7" x14ac:dyDescent="0.4">
      <c r="A869" s="11"/>
      <c r="B869" s="11"/>
      <c r="D869" s="11"/>
      <c r="E869" s="11"/>
      <c r="F869" s="11"/>
      <c r="G869" s="11"/>
    </row>
    <row r="870" spans="1:7" x14ac:dyDescent="0.4">
      <c r="A870" s="11"/>
      <c r="B870" s="11"/>
      <c r="D870" s="11"/>
      <c r="E870" s="11"/>
      <c r="F870" s="11"/>
      <c r="G870" s="11"/>
    </row>
    <row r="871" spans="1:7" x14ac:dyDescent="0.4">
      <c r="A871" s="11"/>
      <c r="B871" s="11"/>
      <c r="D871" s="11"/>
      <c r="E871" s="11"/>
      <c r="F871" s="11"/>
      <c r="G871" s="11"/>
    </row>
    <row r="872" spans="1:7" x14ac:dyDescent="0.4">
      <c r="A872" s="11"/>
      <c r="B872" s="11"/>
      <c r="D872" s="11"/>
      <c r="E872" s="11"/>
      <c r="F872" s="11"/>
      <c r="G872" s="11"/>
    </row>
    <row r="873" spans="1:7" x14ac:dyDescent="0.4">
      <c r="A873" s="11"/>
      <c r="B873" s="11"/>
      <c r="D873" s="11"/>
      <c r="E873" s="11"/>
      <c r="F873" s="11"/>
      <c r="G873" s="11"/>
    </row>
    <row r="874" spans="1:7" x14ac:dyDescent="0.4">
      <c r="A874" s="11"/>
      <c r="B874" s="11"/>
      <c r="D874" s="11"/>
      <c r="E874" s="11"/>
      <c r="F874" s="11"/>
      <c r="G874" s="11"/>
    </row>
    <row r="875" spans="1:7" x14ac:dyDescent="0.4">
      <c r="A875" s="11"/>
      <c r="B875" s="11"/>
      <c r="D875" s="11"/>
      <c r="E875" s="11"/>
      <c r="F875" s="11"/>
      <c r="G875" s="11"/>
    </row>
    <row r="876" spans="1:7" x14ac:dyDescent="0.4">
      <c r="A876" s="11"/>
      <c r="B876" s="11"/>
      <c r="D876" s="11"/>
      <c r="E876" s="11"/>
      <c r="F876" s="11"/>
      <c r="G876" s="11"/>
    </row>
    <row r="877" spans="1:7" x14ac:dyDescent="0.4">
      <c r="A877" s="11"/>
      <c r="B877" s="11"/>
      <c r="D877" s="11"/>
      <c r="E877" s="11"/>
      <c r="F877" s="11"/>
      <c r="G877" s="11"/>
    </row>
    <row r="878" spans="1:7" x14ac:dyDescent="0.4">
      <c r="A878" s="11"/>
      <c r="B878" s="11"/>
      <c r="D878" s="11"/>
      <c r="E878" s="11"/>
      <c r="F878" s="11"/>
      <c r="G878" s="11"/>
    </row>
    <row r="879" spans="1:7" x14ac:dyDescent="0.4">
      <c r="A879" s="11"/>
      <c r="B879" s="11"/>
      <c r="D879" s="11"/>
      <c r="E879" s="11"/>
      <c r="F879" s="11"/>
      <c r="G879" s="11"/>
    </row>
    <row r="880" spans="1:7" x14ac:dyDescent="0.4">
      <c r="A880" s="11"/>
      <c r="B880" s="11"/>
      <c r="D880" s="11"/>
      <c r="E880" s="11"/>
      <c r="F880" s="11"/>
      <c r="G880" s="11"/>
    </row>
    <row r="881" spans="1:7" x14ac:dyDescent="0.4">
      <c r="A881" s="11"/>
      <c r="B881" s="11"/>
      <c r="D881" s="11"/>
      <c r="E881" s="11"/>
      <c r="F881" s="11"/>
      <c r="G881" s="11"/>
    </row>
    <row r="882" spans="1:7" x14ac:dyDescent="0.4">
      <c r="A882" s="11"/>
      <c r="B882" s="11"/>
      <c r="D882" s="11"/>
      <c r="E882" s="11"/>
      <c r="F882" s="11"/>
      <c r="G882" s="11"/>
    </row>
    <row r="883" spans="1:7" x14ac:dyDescent="0.4">
      <c r="A883" s="11"/>
      <c r="B883" s="11"/>
      <c r="D883" s="11"/>
      <c r="E883" s="11"/>
      <c r="F883" s="11"/>
      <c r="G883" s="11"/>
    </row>
    <row r="884" spans="1:7" x14ac:dyDescent="0.4">
      <c r="A884" s="11"/>
      <c r="B884" s="11"/>
      <c r="D884" s="11"/>
      <c r="E884" s="11"/>
      <c r="F884" s="11"/>
      <c r="G884" s="11"/>
    </row>
    <row r="885" spans="1:7" x14ac:dyDescent="0.4">
      <c r="A885" s="11"/>
      <c r="B885" s="11"/>
      <c r="D885" s="11"/>
      <c r="E885" s="11"/>
      <c r="F885" s="11"/>
      <c r="G885" s="11"/>
    </row>
    <row r="886" spans="1:7" x14ac:dyDescent="0.4">
      <c r="A886" s="11"/>
      <c r="B886" s="11"/>
      <c r="D886" s="11"/>
      <c r="E886" s="11"/>
      <c r="F886" s="11"/>
      <c r="G886" s="11"/>
    </row>
    <row r="887" spans="1:7" x14ac:dyDescent="0.4">
      <c r="A887" s="11"/>
      <c r="B887" s="11"/>
      <c r="D887" s="11"/>
      <c r="E887" s="11"/>
      <c r="F887" s="11"/>
      <c r="G887" s="11"/>
    </row>
    <row r="888" spans="1:7" x14ac:dyDescent="0.4">
      <c r="A888" s="11"/>
      <c r="B888" s="11"/>
      <c r="D888" s="11"/>
      <c r="E888" s="11"/>
      <c r="F888" s="11"/>
      <c r="G888" s="11"/>
    </row>
    <row r="889" spans="1:7" x14ac:dyDescent="0.4">
      <c r="A889" s="11"/>
      <c r="B889" s="11"/>
      <c r="D889" s="11"/>
      <c r="E889" s="11"/>
      <c r="F889" s="11"/>
      <c r="G889" s="11"/>
    </row>
    <row r="890" spans="1:7" x14ac:dyDescent="0.4">
      <c r="A890" s="11"/>
      <c r="B890" s="11"/>
      <c r="D890" s="11"/>
      <c r="E890" s="11"/>
      <c r="F890" s="11"/>
      <c r="G890" s="11"/>
    </row>
    <row r="891" spans="1:7" x14ac:dyDescent="0.4">
      <c r="A891" s="11"/>
      <c r="B891" s="11"/>
      <c r="D891" s="11"/>
      <c r="E891" s="11"/>
      <c r="F891" s="11"/>
      <c r="G891" s="11"/>
    </row>
    <row r="892" spans="1:7" x14ac:dyDescent="0.4">
      <c r="A892" s="11"/>
      <c r="B892" s="11"/>
      <c r="D892" s="11"/>
      <c r="E892" s="11"/>
      <c r="F892" s="11"/>
      <c r="G892" s="11"/>
    </row>
    <row r="893" spans="1:7" x14ac:dyDescent="0.4">
      <c r="A893" s="11"/>
      <c r="B893" s="11"/>
      <c r="D893" s="11"/>
      <c r="E893" s="11"/>
      <c r="F893" s="11"/>
      <c r="G893" s="11"/>
    </row>
    <row r="894" spans="1:7" x14ac:dyDescent="0.4">
      <c r="A894" s="11"/>
      <c r="B894" s="11"/>
      <c r="D894" s="11"/>
      <c r="E894" s="11"/>
      <c r="F894" s="11"/>
      <c r="G894" s="11"/>
    </row>
    <row r="895" spans="1:7" x14ac:dyDescent="0.4">
      <c r="A895" s="11"/>
      <c r="B895" s="11"/>
      <c r="D895" s="11"/>
      <c r="E895" s="11"/>
      <c r="F895" s="11"/>
      <c r="G895" s="11"/>
    </row>
    <row r="896" spans="1:7" x14ac:dyDescent="0.4">
      <c r="A896" s="11"/>
      <c r="B896" s="11"/>
      <c r="D896" s="11"/>
      <c r="E896" s="11"/>
      <c r="F896" s="11"/>
      <c r="G896" s="11"/>
    </row>
    <row r="897" spans="1:7" x14ac:dyDescent="0.4">
      <c r="A897" s="11"/>
      <c r="B897" s="11"/>
      <c r="D897" s="11"/>
      <c r="E897" s="11"/>
      <c r="F897" s="11"/>
      <c r="G897" s="11"/>
    </row>
    <row r="898" spans="1:7" x14ac:dyDescent="0.4">
      <c r="A898" s="11"/>
      <c r="B898" s="11"/>
      <c r="D898" s="11"/>
      <c r="E898" s="11"/>
      <c r="F898" s="11"/>
      <c r="G898" s="11"/>
    </row>
    <row r="899" spans="1:7" x14ac:dyDescent="0.4">
      <c r="A899" s="11"/>
      <c r="B899" s="11"/>
      <c r="D899" s="11"/>
      <c r="E899" s="11"/>
      <c r="F899" s="11"/>
      <c r="G899" s="11"/>
    </row>
    <row r="900" spans="1:7" x14ac:dyDescent="0.4">
      <c r="A900" s="11"/>
      <c r="B900" s="11"/>
      <c r="D900" s="11"/>
      <c r="E900" s="11"/>
      <c r="F900" s="11"/>
      <c r="G900" s="11"/>
    </row>
    <row r="901" spans="1:7" x14ac:dyDescent="0.4">
      <c r="A901" s="11"/>
      <c r="B901" s="11"/>
      <c r="D901" s="11"/>
      <c r="E901" s="11"/>
      <c r="F901" s="11"/>
      <c r="G901" s="11"/>
    </row>
    <row r="902" spans="1:7" x14ac:dyDescent="0.4">
      <c r="A902" s="11"/>
      <c r="B902" s="11"/>
      <c r="D902" s="11"/>
      <c r="E902" s="11"/>
      <c r="F902" s="11"/>
      <c r="G902" s="11"/>
    </row>
    <row r="903" spans="1:7" x14ac:dyDescent="0.4">
      <c r="A903" s="11"/>
      <c r="B903" s="11"/>
      <c r="D903" s="11"/>
      <c r="E903" s="11"/>
      <c r="F903" s="11"/>
      <c r="G903" s="11"/>
    </row>
    <row r="904" spans="1:7" x14ac:dyDescent="0.4">
      <c r="A904" s="11"/>
      <c r="B904" s="11"/>
      <c r="D904" s="11"/>
      <c r="E904" s="11"/>
      <c r="F904" s="11"/>
      <c r="G904" s="11"/>
    </row>
    <row r="905" spans="1:7" x14ac:dyDescent="0.4">
      <c r="A905" s="11"/>
      <c r="B905" s="11"/>
      <c r="D905" s="11"/>
      <c r="E905" s="11"/>
      <c r="F905" s="11"/>
      <c r="G905" s="11"/>
    </row>
    <row r="906" spans="1:7" x14ac:dyDescent="0.4">
      <c r="A906" s="11"/>
      <c r="B906" s="11"/>
      <c r="D906" s="11"/>
      <c r="E906" s="11"/>
      <c r="F906" s="11"/>
      <c r="G906" s="11"/>
    </row>
    <row r="907" spans="1:7" x14ac:dyDescent="0.4">
      <c r="A907" s="11"/>
      <c r="B907" s="11"/>
      <c r="D907" s="11"/>
      <c r="E907" s="11"/>
      <c r="F907" s="11"/>
      <c r="G907" s="11"/>
    </row>
    <row r="908" spans="1:7" x14ac:dyDescent="0.4">
      <c r="A908" s="11"/>
      <c r="B908" s="11"/>
      <c r="D908" s="11"/>
      <c r="E908" s="11"/>
      <c r="F908" s="11"/>
      <c r="G908" s="11"/>
    </row>
    <row r="909" spans="1:7" x14ac:dyDescent="0.4">
      <c r="A909" s="11"/>
      <c r="B909" s="11"/>
      <c r="D909" s="11"/>
      <c r="E909" s="11"/>
      <c r="F909" s="11"/>
      <c r="G909" s="11"/>
    </row>
    <row r="910" spans="1:7" x14ac:dyDescent="0.4">
      <c r="A910" s="11"/>
      <c r="B910" s="11"/>
      <c r="D910" s="11"/>
      <c r="E910" s="11"/>
      <c r="F910" s="11"/>
      <c r="G910" s="11"/>
    </row>
    <row r="911" spans="1:7" x14ac:dyDescent="0.4">
      <c r="A911" s="11"/>
      <c r="B911" s="11"/>
      <c r="D911" s="11"/>
      <c r="E911" s="11"/>
      <c r="F911" s="11"/>
      <c r="G911" s="11"/>
    </row>
    <row r="912" spans="1:7" x14ac:dyDescent="0.4">
      <c r="A912" s="11"/>
      <c r="B912" s="11"/>
      <c r="D912" s="11"/>
      <c r="E912" s="11"/>
      <c r="F912" s="11"/>
      <c r="G912" s="11"/>
    </row>
    <row r="913" spans="1:7" x14ac:dyDescent="0.4">
      <c r="A913" s="11"/>
      <c r="B913" s="11"/>
      <c r="D913" s="11"/>
      <c r="E913" s="11"/>
      <c r="F913" s="11"/>
      <c r="G913" s="11"/>
    </row>
    <row r="914" spans="1:7" x14ac:dyDescent="0.4">
      <c r="A914" s="11"/>
      <c r="B914" s="11"/>
      <c r="D914" s="11"/>
      <c r="E914" s="11"/>
      <c r="F914" s="11"/>
      <c r="G914" s="11"/>
    </row>
    <row r="915" spans="1:7" x14ac:dyDescent="0.4">
      <c r="A915" s="11"/>
      <c r="B915" s="11"/>
      <c r="D915" s="11"/>
      <c r="E915" s="11"/>
      <c r="F915" s="11"/>
      <c r="G915" s="11"/>
    </row>
    <row r="916" spans="1:7" x14ac:dyDescent="0.4">
      <c r="A916" s="11"/>
      <c r="B916" s="11"/>
      <c r="D916" s="11"/>
      <c r="E916" s="11"/>
      <c r="F916" s="11"/>
      <c r="G916" s="11"/>
    </row>
    <row r="917" spans="1:7" x14ac:dyDescent="0.4">
      <c r="A917" s="11"/>
      <c r="B917" s="11"/>
      <c r="D917" s="11"/>
      <c r="E917" s="11"/>
      <c r="F917" s="11"/>
      <c r="G917" s="11"/>
    </row>
    <row r="918" spans="1:7" x14ac:dyDescent="0.4">
      <c r="A918" s="11"/>
      <c r="B918" s="11"/>
      <c r="D918" s="11"/>
      <c r="E918" s="11"/>
      <c r="F918" s="11"/>
      <c r="G918" s="11"/>
    </row>
    <row r="919" spans="1:7" x14ac:dyDescent="0.4">
      <c r="A919" s="11"/>
      <c r="B919" s="11"/>
      <c r="D919" s="11"/>
      <c r="E919" s="11"/>
      <c r="F919" s="11"/>
      <c r="G919" s="11"/>
    </row>
    <row r="920" spans="1:7" x14ac:dyDescent="0.4">
      <c r="A920" s="11"/>
      <c r="B920" s="11"/>
      <c r="D920" s="11"/>
      <c r="E920" s="11"/>
      <c r="F920" s="11"/>
      <c r="G920" s="11"/>
    </row>
    <row r="921" spans="1:7" x14ac:dyDescent="0.4">
      <c r="A921" s="11"/>
      <c r="B921" s="11"/>
      <c r="D921" s="11"/>
      <c r="E921" s="11"/>
      <c r="F921" s="11"/>
      <c r="G921" s="11"/>
    </row>
    <row r="922" spans="1:7" x14ac:dyDescent="0.4">
      <c r="A922" s="11"/>
      <c r="B922" s="11"/>
      <c r="D922" s="11"/>
      <c r="E922" s="11"/>
      <c r="F922" s="11"/>
      <c r="G922" s="11"/>
    </row>
    <row r="923" spans="1:7" x14ac:dyDescent="0.4">
      <c r="A923" s="11"/>
      <c r="B923" s="11"/>
      <c r="D923" s="11"/>
      <c r="E923" s="11"/>
      <c r="F923" s="11"/>
      <c r="G923" s="11"/>
    </row>
    <row r="924" spans="1:7" x14ac:dyDescent="0.4">
      <c r="A924" s="11"/>
      <c r="B924" s="11"/>
      <c r="D924" s="11"/>
      <c r="E924" s="11"/>
      <c r="F924" s="11"/>
      <c r="G924" s="11"/>
    </row>
    <row r="925" spans="1:7" x14ac:dyDescent="0.4">
      <c r="A925" s="11"/>
      <c r="B925" s="11"/>
      <c r="D925" s="11"/>
      <c r="E925" s="11"/>
      <c r="F925" s="11"/>
      <c r="G925" s="11"/>
    </row>
    <row r="926" spans="1:7" x14ac:dyDescent="0.4">
      <c r="A926" s="11"/>
      <c r="B926" s="11"/>
      <c r="D926" s="11"/>
      <c r="E926" s="11"/>
      <c r="F926" s="11"/>
      <c r="G926" s="11"/>
    </row>
    <row r="927" spans="1:7" x14ac:dyDescent="0.4">
      <c r="A927" s="11"/>
      <c r="B927" s="11"/>
      <c r="D927" s="11"/>
      <c r="E927" s="11"/>
      <c r="F927" s="11"/>
      <c r="G927" s="11"/>
    </row>
    <row r="928" spans="1:7" x14ac:dyDescent="0.4">
      <c r="A928" s="11"/>
      <c r="B928" s="11"/>
      <c r="D928" s="11"/>
      <c r="E928" s="11"/>
      <c r="F928" s="11"/>
      <c r="G928" s="11"/>
    </row>
    <row r="929" spans="1:7" x14ac:dyDescent="0.4">
      <c r="A929" s="11"/>
      <c r="B929" s="11"/>
      <c r="D929" s="11"/>
      <c r="E929" s="11"/>
      <c r="F929" s="11"/>
      <c r="G929" s="11"/>
    </row>
    <row r="930" spans="1:7" x14ac:dyDescent="0.4">
      <c r="A930" s="11"/>
      <c r="B930" s="11"/>
      <c r="D930" s="11"/>
      <c r="E930" s="11"/>
      <c r="F930" s="11"/>
      <c r="G930" s="11"/>
    </row>
    <row r="931" spans="1:7" x14ac:dyDescent="0.4">
      <c r="A931" s="11"/>
      <c r="B931" s="11"/>
      <c r="D931" s="11"/>
      <c r="E931" s="11"/>
      <c r="F931" s="11"/>
      <c r="G931" s="11"/>
    </row>
    <row r="932" spans="1:7" x14ac:dyDescent="0.4">
      <c r="A932" s="11"/>
      <c r="B932" s="11"/>
      <c r="D932" s="11"/>
      <c r="E932" s="11"/>
      <c r="F932" s="11"/>
      <c r="G932" s="11"/>
    </row>
    <row r="933" spans="1:7" x14ac:dyDescent="0.4">
      <c r="A933" s="11"/>
      <c r="B933" s="11"/>
      <c r="D933" s="11"/>
      <c r="E933" s="11"/>
      <c r="F933" s="11"/>
      <c r="G933" s="11"/>
    </row>
    <row r="934" spans="1:7" x14ac:dyDescent="0.4">
      <c r="A934" s="11"/>
      <c r="B934" s="11"/>
      <c r="D934" s="11"/>
      <c r="E934" s="11"/>
      <c r="F934" s="11"/>
      <c r="G934" s="11"/>
    </row>
    <row r="935" spans="1:7" x14ac:dyDescent="0.4">
      <c r="A935" s="11"/>
      <c r="B935" s="11"/>
      <c r="D935" s="11"/>
      <c r="E935" s="11"/>
      <c r="F935" s="11"/>
      <c r="G935" s="11"/>
    </row>
    <row r="936" spans="1:7" x14ac:dyDescent="0.4">
      <c r="A936" s="11"/>
      <c r="B936" s="11"/>
      <c r="D936" s="11"/>
      <c r="E936" s="11"/>
      <c r="F936" s="11"/>
      <c r="G936" s="11"/>
    </row>
    <row r="937" spans="1:7" x14ac:dyDescent="0.4">
      <c r="A937" s="11"/>
      <c r="B937" s="11"/>
      <c r="D937" s="11"/>
      <c r="E937" s="11"/>
      <c r="F937" s="11"/>
      <c r="G937" s="11"/>
    </row>
    <row r="938" spans="1:7" x14ac:dyDescent="0.4">
      <c r="A938" s="11"/>
      <c r="B938" s="11"/>
      <c r="D938" s="11"/>
      <c r="E938" s="11"/>
      <c r="F938" s="11"/>
      <c r="G938" s="11"/>
    </row>
    <row r="939" spans="1:7" x14ac:dyDescent="0.4">
      <c r="A939" s="11"/>
      <c r="B939" s="11"/>
      <c r="D939" s="11"/>
      <c r="E939" s="11"/>
      <c r="F939" s="11"/>
      <c r="G939" s="11"/>
    </row>
    <row r="940" spans="1:7" x14ac:dyDescent="0.4">
      <c r="A940" s="11"/>
      <c r="B940" s="11"/>
      <c r="D940" s="11"/>
      <c r="E940" s="11"/>
      <c r="F940" s="11"/>
      <c r="G940" s="11"/>
    </row>
    <row r="941" spans="1:7" x14ac:dyDescent="0.4">
      <c r="A941" s="11"/>
      <c r="B941" s="11"/>
      <c r="D941" s="11"/>
      <c r="E941" s="11"/>
      <c r="F941" s="11"/>
      <c r="G941" s="11"/>
    </row>
    <row r="942" spans="1:7" x14ac:dyDescent="0.4">
      <c r="A942" s="11"/>
      <c r="B942" s="11"/>
      <c r="D942" s="11"/>
      <c r="E942" s="11"/>
      <c r="F942" s="11"/>
      <c r="G942" s="11"/>
    </row>
    <row r="943" spans="1:7" x14ac:dyDescent="0.4">
      <c r="A943" s="11"/>
      <c r="B943" s="11"/>
      <c r="D943" s="11"/>
      <c r="E943" s="11"/>
      <c r="F943" s="11"/>
      <c r="G943" s="11"/>
    </row>
    <row r="944" spans="1:7" x14ac:dyDescent="0.4">
      <c r="A944" s="11"/>
      <c r="B944" s="11"/>
      <c r="D944" s="11"/>
      <c r="E944" s="11"/>
      <c r="F944" s="11"/>
      <c r="G944" s="11"/>
    </row>
    <row r="945" spans="1:7" x14ac:dyDescent="0.4">
      <c r="A945" s="11"/>
      <c r="B945" s="11"/>
      <c r="D945" s="11"/>
      <c r="E945" s="11"/>
      <c r="F945" s="11"/>
      <c r="G945" s="11"/>
    </row>
    <row r="946" spans="1:7" x14ac:dyDescent="0.4">
      <c r="A946" s="11"/>
      <c r="B946" s="11"/>
      <c r="D946" s="11"/>
      <c r="E946" s="11"/>
      <c r="F946" s="11"/>
      <c r="G946" s="11"/>
    </row>
    <row r="947" spans="1:7" x14ac:dyDescent="0.4">
      <c r="A947" s="11"/>
      <c r="B947" s="11"/>
      <c r="D947" s="11"/>
      <c r="E947" s="11"/>
      <c r="F947" s="11"/>
      <c r="G947" s="11"/>
    </row>
    <row r="948" spans="1:7" x14ac:dyDescent="0.4">
      <c r="A948" s="11"/>
      <c r="B948" s="11"/>
      <c r="D948" s="11"/>
      <c r="E948" s="11"/>
      <c r="F948" s="11"/>
      <c r="G948" s="11"/>
    </row>
    <row r="949" spans="1:7" x14ac:dyDescent="0.4">
      <c r="A949" s="11"/>
      <c r="B949" s="11"/>
      <c r="D949" s="11"/>
      <c r="E949" s="11"/>
      <c r="F949" s="11"/>
      <c r="G949" s="11"/>
    </row>
    <row r="950" spans="1:7" x14ac:dyDescent="0.4">
      <c r="A950" s="11"/>
      <c r="B950" s="11"/>
      <c r="D950" s="11"/>
      <c r="E950" s="11"/>
      <c r="F950" s="11"/>
      <c r="G950" s="11"/>
    </row>
    <row r="951" spans="1:7" x14ac:dyDescent="0.4">
      <c r="A951" s="11"/>
      <c r="B951" s="11"/>
      <c r="D951" s="11"/>
      <c r="E951" s="11"/>
      <c r="F951" s="11"/>
      <c r="G951" s="11"/>
    </row>
    <row r="952" spans="1:7" x14ac:dyDescent="0.4">
      <c r="A952" s="11"/>
      <c r="B952" s="11"/>
      <c r="D952" s="11"/>
      <c r="E952" s="11"/>
      <c r="F952" s="11"/>
      <c r="G952" s="11"/>
    </row>
    <row r="953" spans="1:7" x14ac:dyDescent="0.4">
      <c r="A953" s="11"/>
      <c r="B953" s="11"/>
      <c r="D953" s="11"/>
      <c r="E953" s="11"/>
      <c r="F953" s="11"/>
      <c r="G953" s="11"/>
    </row>
    <row r="954" spans="1:7" x14ac:dyDescent="0.4">
      <c r="A954" s="11"/>
      <c r="B954" s="11"/>
      <c r="D954" s="11"/>
      <c r="E954" s="11"/>
      <c r="F954" s="11"/>
      <c r="G954" s="11"/>
    </row>
    <row r="955" spans="1:7" x14ac:dyDescent="0.4">
      <c r="A955" s="11"/>
      <c r="B955" s="11"/>
      <c r="D955" s="11"/>
      <c r="E955" s="11"/>
      <c r="F955" s="11"/>
      <c r="G955" s="11"/>
    </row>
    <row r="956" spans="1:7" x14ac:dyDescent="0.4">
      <c r="A956" s="11"/>
      <c r="B956" s="11"/>
      <c r="D956" s="11"/>
      <c r="E956" s="11"/>
      <c r="F956" s="11"/>
      <c r="G956" s="11"/>
    </row>
    <row r="957" spans="1:7" x14ac:dyDescent="0.4">
      <c r="A957" s="11"/>
      <c r="B957" s="11"/>
      <c r="D957" s="11"/>
      <c r="E957" s="11"/>
      <c r="F957" s="11"/>
      <c r="G957" s="11"/>
    </row>
    <row r="958" spans="1:7" x14ac:dyDescent="0.4">
      <c r="A958" s="11"/>
      <c r="B958" s="11"/>
      <c r="D958" s="11"/>
      <c r="E958" s="11"/>
      <c r="F958" s="11"/>
      <c r="G958" s="11"/>
    </row>
    <row r="959" spans="1:7" x14ac:dyDescent="0.4">
      <c r="A959" s="11"/>
      <c r="B959" s="11"/>
      <c r="D959" s="11"/>
      <c r="E959" s="11"/>
      <c r="F959" s="11"/>
      <c r="G959" s="11"/>
    </row>
    <row r="960" spans="1:7" x14ac:dyDescent="0.4">
      <c r="A960" s="11"/>
      <c r="B960" s="11"/>
      <c r="D960" s="11"/>
      <c r="E960" s="11"/>
      <c r="F960" s="11"/>
      <c r="G960" s="11"/>
    </row>
    <row r="961" spans="1:7" x14ac:dyDescent="0.4">
      <c r="A961" s="11"/>
      <c r="B961" s="11"/>
      <c r="D961" s="11"/>
      <c r="E961" s="11"/>
      <c r="F961" s="11"/>
      <c r="G961" s="11"/>
    </row>
    <row r="962" spans="1:7" x14ac:dyDescent="0.4">
      <c r="A962" s="11"/>
      <c r="B962" s="11"/>
      <c r="D962" s="11"/>
      <c r="E962" s="11"/>
      <c r="F962" s="11"/>
      <c r="G962" s="11"/>
    </row>
    <row r="963" spans="1:7" x14ac:dyDescent="0.4">
      <c r="A963" s="11"/>
      <c r="B963" s="11"/>
      <c r="D963" s="11"/>
      <c r="E963" s="11"/>
      <c r="F963" s="11"/>
      <c r="G963" s="11"/>
    </row>
    <row r="964" spans="1:7" x14ac:dyDescent="0.4">
      <c r="A964" s="11"/>
      <c r="B964" s="11"/>
      <c r="D964" s="11"/>
      <c r="E964" s="11"/>
      <c r="F964" s="11"/>
      <c r="G964" s="11"/>
    </row>
    <row r="965" spans="1:7" x14ac:dyDescent="0.4">
      <c r="A965" s="11"/>
      <c r="B965" s="11"/>
      <c r="D965" s="11"/>
      <c r="E965" s="11"/>
      <c r="F965" s="11"/>
      <c r="G965" s="11"/>
    </row>
    <row r="966" spans="1:7" x14ac:dyDescent="0.4">
      <c r="A966" s="11"/>
      <c r="B966" s="11"/>
      <c r="D966" s="11"/>
      <c r="E966" s="11"/>
      <c r="F966" s="11"/>
      <c r="G966" s="11"/>
    </row>
    <row r="967" spans="1:7" x14ac:dyDescent="0.4">
      <c r="A967" s="11"/>
      <c r="B967" s="11"/>
      <c r="D967" s="11"/>
      <c r="E967" s="11"/>
      <c r="F967" s="11"/>
      <c r="G967" s="11"/>
    </row>
    <row r="968" spans="1:7" x14ac:dyDescent="0.4">
      <c r="A968" s="11"/>
      <c r="B968" s="11"/>
      <c r="D968" s="11"/>
      <c r="E968" s="11"/>
      <c r="F968" s="11"/>
      <c r="G968" s="11"/>
    </row>
    <row r="969" spans="1:7" x14ac:dyDescent="0.4">
      <c r="A969" s="11"/>
      <c r="B969" s="11"/>
      <c r="D969" s="11"/>
      <c r="E969" s="11"/>
      <c r="F969" s="11"/>
      <c r="G969" s="11"/>
    </row>
    <row r="970" spans="1:7" x14ac:dyDescent="0.4">
      <c r="A970" s="11"/>
      <c r="B970" s="11"/>
      <c r="D970" s="11"/>
      <c r="E970" s="11"/>
      <c r="F970" s="11"/>
      <c r="G970" s="11"/>
    </row>
    <row r="971" spans="1:7" x14ac:dyDescent="0.4">
      <c r="A971" s="11"/>
      <c r="B971" s="11"/>
      <c r="D971" s="11"/>
      <c r="E971" s="11"/>
      <c r="F971" s="11"/>
      <c r="G971" s="11"/>
    </row>
    <row r="972" spans="1:7" x14ac:dyDescent="0.4">
      <c r="A972" s="11"/>
      <c r="B972" s="11"/>
      <c r="D972" s="11"/>
      <c r="E972" s="11"/>
      <c r="F972" s="11"/>
      <c r="G972" s="11"/>
    </row>
    <row r="973" spans="1:7" x14ac:dyDescent="0.4">
      <c r="A973" s="11"/>
      <c r="B973" s="11"/>
      <c r="D973" s="11"/>
      <c r="E973" s="11"/>
      <c r="F973" s="11"/>
      <c r="G973" s="11"/>
    </row>
    <row r="974" spans="1:7" x14ac:dyDescent="0.4">
      <c r="A974" s="11"/>
      <c r="B974" s="11"/>
      <c r="D974" s="11"/>
      <c r="E974" s="11"/>
      <c r="F974" s="11"/>
      <c r="G974" s="11"/>
    </row>
    <row r="975" spans="1:7" x14ac:dyDescent="0.4">
      <c r="A975" s="11"/>
      <c r="B975" s="11"/>
      <c r="D975" s="11"/>
      <c r="E975" s="11"/>
      <c r="F975" s="11"/>
      <c r="G975" s="11"/>
    </row>
    <row r="976" spans="1:7" x14ac:dyDescent="0.4">
      <c r="A976" s="11"/>
      <c r="B976" s="11"/>
      <c r="D976" s="11"/>
      <c r="E976" s="11"/>
      <c r="F976" s="11"/>
      <c r="G976" s="11"/>
    </row>
    <row r="977" spans="1:7" x14ac:dyDescent="0.4">
      <c r="A977" s="11"/>
      <c r="B977" s="11"/>
      <c r="D977" s="11"/>
      <c r="E977" s="11"/>
      <c r="F977" s="11"/>
      <c r="G977" s="11"/>
    </row>
    <row r="978" spans="1:7" x14ac:dyDescent="0.4">
      <c r="A978" s="11"/>
      <c r="B978" s="11"/>
      <c r="D978" s="11"/>
      <c r="E978" s="11"/>
      <c r="F978" s="11"/>
      <c r="G978" s="11"/>
    </row>
    <row r="979" spans="1:7" x14ac:dyDescent="0.4">
      <c r="A979" s="11"/>
      <c r="B979" s="11"/>
      <c r="D979" s="11"/>
      <c r="E979" s="11"/>
      <c r="F979" s="11"/>
      <c r="G979" s="11"/>
    </row>
    <row r="980" spans="1:7" x14ac:dyDescent="0.4">
      <c r="A980" s="11"/>
      <c r="B980" s="11"/>
      <c r="D980" s="11"/>
      <c r="E980" s="11"/>
      <c r="F980" s="11"/>
      <c r="G980" s="11"/>
    </row>
    <row r="981" spans="1:7" x14ac:dyDescent="0.4">
      <c r="A981" s="11"/>
      <c r="B981" s="11"/>
      <c r="D981" s="11"/>
      <c r="E981" s="11"/>
      <c r="F981" s="11"/>
      <c r="G981" s="11"/>
    </row>
    <row r="982" spans="1:7" x14ac:dyDescent="0.4">
      <c r="A982" s="11"/>
      <c r="B982" s="11"/>
      <c r="D982" s="11"/>
      <c r="E982" s="11"/>
      <c r="F982" s="11"/>
      <c r="G982" s="11"/>
    </row>
    <row r="983" spans="1:7" x14ac:dyDescent="0.4">
      <c r="A983" s="11"/>
      <c r="B983" s="11"/>
      <c r="D983" s="11"/>
      <c r="E983" s="11"/>
      <c r="F983" s="11"/>
      <c r="G983" s="11"/>
    </row>
    <row r="984" spans="1:7" x14ac:dyDescent="0.4">
      <c r="A984" s="11"/>
      <c r="B984" s="11"/>
      <c r="D984" s="11"/>
      <c r="E984" s="11"/>
      <c r="F984" s="11"/>
      <c r="G984" s="11"/>
    </row>
    <row r="985" spans="1:7" x14ac:dyDescent="0.4">
      <c r="A985" s="11"/>
      <c r="B985" s="11"/>
      <c r="D985" s="11"/>
      <c r="E985" s="11"/>
      <c r="F985" s="11"/>
      <c r="G985" s="11"/>
    </row>
    <row r="986" spans="1:7" x14ac:dyDescent="0.4">
      <c r="A986" s="11"/>
      <c r="B986" s="11"/>
      <c r="D986" s="11"/>
      <c r="E986" s="11"/>
      <c r="F986" s="11"/>
      <c r="G986" s="11"/>
    </row>
    <row r="987" spans="1:7" x14ac:dyDescent="0.4">
      <c r="A987" s="11"/>
      <c r="B987" s="11"/>
      <c r="D987" s="11"/>
      <c r="E987" s="11"/>
      <c r="F987" s="11"/>
      <c r="G987" s="11"/>
    </row>
    <row r="988" spans="1:7" x14ac:dyDescent="0.4">
      <c r="A988" s="11"/>
      <c r="B988" s="11"/>
      <c r="D988" s="11"/>
      <c r="E988" s="11"/>
      <c r="F988" s="11"/>
      <c r="G988" s="11"/>
    </row>
    <row r="989" spans="1:7" x14ac:dyDescent="0.4">
      <c r="A989" s="11"/>
      <c r="B989" s="11"/>
      <c r="D989" s="11"/>
      <c r="E989" s="11"/>
      <c r="F989" s="11"/>
      <c r="G989" s="11"/>
    </row>
    <row r="990" spans="1:7" x14ac:dyDescent="0.4">
      <c r="A990" s="11"/>
      <c r="B990" s="11"/>
      <c r="D990" s="11"/>
      <c r="E990" s="11"/>
      <c r="F990" s="11"/>
      <c r="G990" s="11"/>
    </row>
    <row r="991" spans="1:7" x14ac:dyDescent="0.4">
      <c r="A991" s="11"/>
      <c r="B991" s="11"/>
      <c r="D991" s="11"/>
      <c r="E991" s="11"/>
      <c r="F991" s="11"/>
      <c r="G991" s="11"/>
    </row>
    <row r="992" spans="1:7" x14ac:dyDescent="0.4">
      <c r="A992" s="11"/>
      <c r="B992" s="11"/>
      <c r="D992" s="11"/>
      <c r="E992" s="11"/>
      <c r="F992" s="11"/>
      <c r="G992" s="11"/>
    </row>
    <row r="993" spans="1:7" x14ac:dyDescent="0.4">
      <c r="A993" s="11"/>
      <c r="B993" s="11"/>
      <c r="D993" s="11"/>
      <c r="E993" s="11"/>
      <c r="F993" s="11"/>
      <c r="G993" s="11"/>
    </row>
    <row r="994" spans="1:7" x14ac:dyDescent="0.4">
      <c r="A994" s="11"/>
      <c r="B994" s="11"/>
      <c r="D994" s="11"/>
      <c r="E994" s="11"/>
      <c r="F994" s="11"/>
      <c r="G994" s="11"/>
    </row>
    <row r="995" spans="1:7" x14ac:dyDescent="0.4">
      <c r="A995" s="11"/>
      <c r="B995" s="11"/>
      <c r="D995" s="11"/>
      <c r="E995" s="11"/>
      <c r="F995" s="11"/>
      <c r="G995" s="11"/>
    </row>
    <row r="996" spans="1:7" x14ac:dyDescent="0.4">
      <c r="A996" s="11"/>
      <c r="B996" s="11"/>
      <c r="D996" s="11"/>
      <c r="E996" s="11"/>
      <c r="F996" s="11"/>
      <c r="G996" s="11"/>
    </row>
    <row r="997" spans="1:7" x14ac:dyDescent="0.4">
      <c r="A997" s="11"/>
      <c r="B997" s="11"/>
      <c r="D997" s="11"/>
      <c r="E997" s="11"/>
      <c r="F997" s="11"/>
      <c r="G997" s="11"/>
    </row>
    <row r="998" spans="1:7" x14ac:dyDescent="0.4">
      <c r="A998" s="11"/>
      <c r="B998" s="11"/>
      <c r="D998" s="11"/>
      <c r="E998" s="11"/>
      <c r="F998" s="11"/>
      <c r="G998" s="11"/>
    </row>
    <row r="999" spans="1:7" x14ac:dyDescent="0.4">
      <c r="A999" s="11"/>
      <c r="B999" s="11"/>
      <c r="D999" s="11"/>
      <c r="E999" s="11"/>
      <c r="F999" s="11"/>
      <c r="G999" s="11"/>
    </row>
    <row r="1000" spans="1:7" x14ac:dyDescent="0.4">
      <c r="A1000" s="11"/>
      <c r="B1000" s="11"/>
      <c r="D1000" s="11"/>
      <c r="E1000" s="11"/>
      <c r="F1000" s="11"/>
      <c r="G1000" s="11"/>
    </row>
    <row r="1001" spans="1:7" x14ac:dyDescent="0.4">
      <c r="A1001" s="11"/>
      <c r="B1001" s="11"/>
      <c r="D1001" s="11"/>
      <c r="E1001" s="11"/>
      <c r="F1001" s="11"/>
      <c r="G1001" s="11"/>
    </row>
    <row r="1002" spans="1:7" x14ac:dyDescent="0.4">
      <c r="A1002" s="11"/>
      <c r="B1002" s="11"/>
      <c r="D1002" s="11"/>
      <c r="E1002" s="11"/>
      <c r="F1002" s="11"/>
      <c r="G1002" s="11"/>
    </row>
    <row r="1003" spans="1:7" x14ac:dyDescent="0.4">
      <c r="A1003" s="11"/>
      <c r="B1003" s="11"/>
      <c r="D1003" s="11"/>
      <c r="E1003" s="11"/>
      <c r="F1003" s="11"/>
      <c r="G1003" s="11"/>
    </row>
    <row r="1004" spans="1:7" x14ac:dyDescent="0.4">
      <c r="A1004" s="11"/>
      <c r="B1004" s="11"/>
      <c r="D1004" s="11"/>
      <c r="E1004" s="11"/>
      <c r="F1004" s="11"/>
      <c r="G1004" s="11"/>
    </row>
    <row r="1005" spans="1:7" x14ac:dyDescent="0.4">
      <c r="A1005" s="11"/>
      <c r="B1005" s="11"/>
      <c r="D1005" s="11"/>
      <c r="E1005" s="11"/>
      <c r="F1005" s="11"/>
      <c r="G1005" s="11"/>
    </row>
    <row r="1006" spans="1:7" x14ac:dyDescent="0.4">
      <c r="A1006" s="11"/>
      <c r="B1006" s="11"/>
      <c r="D1006" s="11"/>
      <c r="E1006" s="11"/>
      <c r="F1006" s="11"/>
      <c r="G1006" s="11"/>
    </row>
    <row r="1007" spans="1:7" x14ac:dyDescent="0.4">
      <c r="A1007" s="11"/>
      <c r="B1007" s="11"/>
      <c r="D1007" s="11"/>
      <c r="E1007" s="11"/>
      <c r="F1007" s="11"/>
      <c r="G1007" s="11"/>
    </row>
    <row r="1008" spans="1:7" x14ac:dyDescent="0.4">
      <c r="A1008" s="11"/>
      <c r="B1008" s="11"/>
      <c r="D1008" s="11"/>
      <c r="E1008" s="11"/>
      <c r="F1008" s="11"/>
      <c r="G1008" s="11"/>
    </row>
    <row r="1009" spans="1:7" x14ac:dyDescent="0.4">
      <c r="A1009" s="11"/>
      <c r="B1009" s="11"/>
      <c r="D1009" s="11"/>
      <c r="E1009" s="11"/>
      <c r="F1009" s="11"/>
      <c r="G1009" s="11"/>
    </row>
    <row r="1010" spans="1:7" x14ac:dyDescent="0.4">
      <c r="A1010" s="11"/>
      <c r="B1010" s="11"/>
      <c r="D1010" s="11"/>
      <c r="E1010" s="11"/>
      <c r="F1010" s="11"/>
      <c r="G1010" s="11"/>
    </row>
    <row r="1011" spans="1:7" x14ac:dyDescent="0.4">
      <c r="A1011" s="11"/>
      <c r="B1011" s="11"/>
      <c r="D1011" s="11"/>
      <c r="E1011" s="11"/>
      <c r="F1011" s="11"/>
      <c r="G1011" s="11"/>
    </row>
    <row r="1012" spans="1:7" x14ac:dyDescent="0.4">
      <c r="A1012" s="11"/>
      <c r="B1012" s="11"/>
      <c r="D1012" s="11"/>
      <c r="E1012" s="11"/>
      <c r="F1012" s="11"/>
      <c r="G1012" s="11"/>
    </row>
    <row r="1013" spans="1:7" x14ac:dyDescent="0.4">
      <c r="A1013" s="11"/>
      <c r="B1013" s="11"/>
      <c r="D1013" s="11"/>
      <c r="E1013" s="11"/>
      <c r="F1013" s="11"/>
      <c r="G1013" s="11"/>
    </row>
    <row r="1014" spans="1:7" x14ac:dyDescent="0.4">
      <c r="A1014" s="11"/>
      <c r="B1014" s="11"/>
      <c r="D1014" s="11"/>
      <c r="E1014" s="11"/>
      <c r="F1014" s="11"/>
      <c r="G1014" s="11"/>
    </row>
    <row r="1015" spans="1:7" x14ac:dyDescent="0.4">
      <c r="A1015" s="11"/>
      <c r="B1015" s="11"/>
      <c r="D1015" s="11"/>
      <c r="E1015" s="11"/>
      <c r="F1015" s="11"/>
      <c r="G1015" s="11"/>
    </row>
    <row r="1016" spans="1:7" x14ac:dyDescent="0.4">
      <c r="A1016" s="11"/>
      <c r="B1016" s="11"/>
      <c r="D1016" s="11"/>
      <c r="E1016" s="11"/>
      <c r="F1016" s="11"/>
      <c r="G1016" s="11"/>
    </row>
    <row r="1017" spans="1:7" x14ac:dyDescent="0.4">
      <c r="A1017" s="11"/>
      <c r="B1017" s="11"/>
      <c r="D1017" s="11"/>
      <c r="E1017" s="11"/>
      <c r="F1017" s="11"/>
      <c r="G1017" s="11"/>
    </row>
    <row r="1018" spans="1:7" x14ac:dyDescent="0.4">
      <c r="A1018" s="11"/>
      <c r="B1018" s="11"/>
      <c r="D1018" s="11"/>
      <c r="E1018" s="11"/>
      <c r="F1018" s="11"/>
      <c r="G1018" s="11"/>
    </row>
    <row r="1019" spans="1:7" x14ac:dyDescent="0.4">
      <c r="A1019" s="11"/>
      <c r="B1019" s="11"/>
      <c r="D1019" s="11"/>
      <c r="E1019" s="11"/>
      <c r="F1019" s="11"/>
      <c r="G1019" s="11"/>
    </row>
    <row r="1020" spans="1:7" x14ac:dyDescent="0.4">
      <c r="A1020" s="11"/>
      <c r="B1020" s="11"/>
      <c r="D1020" s="11"/>
      <c r="E1020" s="11"/>
      <c r="F1020" s="11"/>
      <c r="G1020" s="11"/>
    </row>
    <row r="1021" spans="1:7" x14ac:dyDescent="0.4">
      <c r="A1021" s="11"/>
      <c r="B1021" s="11"/>
      <c r="D1021" s="11"/>
      <c r="E1021" s="11"/>
      <c r="F1021" s="11"/>
      <c r="G1021" s="11"/>
    </row>
    <row r="1022" spans="1:7" x14ac:dyDescent="0.4">
      <c r="A1022" s="11"/>
      <c r="B1022" s="11"/>
      <c r="D1022" s="11"/>
      <c r="E1022" s="11"/>
      <c r="F1022" s="11"/>
      <c r="G1022" s="11"/>
    </row>
    <row r="1023" spans="1:7" x14ac:dyDescent="0.4">
      <c r="A1023" s="11"/>
      <c r="B1023" s="11"/>
      <c r="D1023" s="11"/>
      <c r="E1023" s="11"/>
      <c r="F1023" s="11"/>
      <c r="G1023" s="11"/>
    </row>
    <row r="1024" spans="1:7" x14ac:dyDescent="0.4">
      <c r="A1024" s="11"/>
      <c r="B1024" s="11"/>
      <c r="D1024" s="11"/>
      <c r="E1024" s="11"/>
      <c r="F1024" s="11"/>
      <c r="G1024" s="11"/>
    </row>
    <row r="1025" spans="1:7" x14ac:dyDescent="0.4">
      <c r="A1025" s="11"/>
      <c r="B1025" s="11"/>
      <c r="D1025" s="11"/>
      <c r="E1025" s="11"/>
      <c r="F1025" s="11"/>
      <c r="G1025" s="11"/>
    </row>
    <row r="1026" spans="1:7" x14ac:dyDescent="0.4">
      <c r="A1026" s="11"/>
      <c r="B1026" s="11"/>
      <c r="D1026" s="11"/>
      <c r="E1026" s="11"/>
      <c r="F1026" s="11"/>
      <c r="G1026" s="11"/>
    </row>
    <row r="1027" spans="1:7" x14ac:dyDescent="0.4">
      <c r="A1027" s="11"/>
      <c r="B1027" s="11"/>
      <c r="D1027" s="11"/>
      <c r="E1027" s="11"/>
      <c r="F1027" s="11"/>
      <c r="G1027" s="11"/>
    </row>
    <row r="1028" spans="1:7" x14ac:dyDescent="0.4">
      <c r="A1028" s="11"/>
      <c r="B1028" s="11"/>
      <c r="D1028" s="11"/>
      <c r="E1028" s="11"/>
      <c r="F1028" s="11"/>
      <c r="G1028" s="11"/>
    </row>
    <row r="1029" spans="1:7" x14ac:dyDescent="0.4">
      <c r="A1029" s="11"/>
      <c r="B1029" s="11"/>
      <c r="D1029" s="11"/>
      <c r="E1029" s="11"/>
      <c r="F1029" s="11"/>
      <c r="G1029" s="11"/>
    </row>
    <row r="1030" spans="1:7" x14ac:dyDescent="0.4">
      <c r="A1030" s="11"/>
      <c r="B1030" s="11"/>
      <c r="D1030" s="11"/>
      <c r="E1030" s="11"/>
      <c r="F1030" s="11"/>
      <c r="G1030" s="11"/>
    </row>
    <row r="1031" spans="1:7" x14ac:dyDescent="0.4">
      <c r="A1031" s="11"/>
      <c r="B1031" s="11"/>
      <c r="D1031" s="11"/>
      <c r="E1031" s="11"/>
      <c r="F1031" s="11"/>
      <c r="G1031" s="11"/>
    </row>
    <row r="1032" spans="1:7" x14ac:dyDescent="0.4">
      <c r="A1032" s="11"/>
      <c r="B1032" s="11"/>
      <c r="D1032" s="11"/>
      <c r="E1032" s="11"/>
      <c r="F1032" s="11"/>
      <c r="G1032" s="11"/>
    </row>
    <row r="1033" spans="1:7" x14ac:dyDescent="0.4">
      <c r="A1033" s="11"/>
      <c r="B1033" s="11"/>
      <c r="D1033" s="11"/>
      <c r="E1033" s="11"/>
      <c r="F1033" s="11"/>
      <c r="G1033" s="11"/>
    </row>
    <row r="1034" spans="1:7" x14ac:dyDescent="0.4">
      <c r="A1034" s="11"/>
      <c r="B1034" s="11"/>
      <c r="D1034" s="11"/>
      <c r="E1034" s="11"/>
      <c r="F1034" s="11"/>
      <c r="G1034" s="11"/>
    </row>
    <row r="1035" spans="1:7" x14ac:dyDescent="0.4">
      <c r="A1035" s="11"/>
      <c r="B1035" s="11"/>
      <c r="D1035" s="11"/>
      <c r="E1035" s="11"/>
      <c r="F1035" s="11"/>
      <c r="G1035" s="11"/>
    </row>
    <row r="1036" spans="1:7" x14ac:dyDescent="0.4">
      <c r="A1036" s="11"/>
      <c r="B1036" s="11"/>
      <c r="D1036" s="11"/>
      <c r="E1036" s="11"/>
      <c r="F1036" s="11"/>
      <c r="G1036" s="11"/>
    </row>
    <row r="1037" spans="1:7" x14ac:dyDescent="0.4">
      <c r="A1037" s="11"/>
      <c r="B1037" s="11"/>
      <c r="D1037" s="11"/>
      <c r="E1037" s="11"/>
      <c r="F1037" s="11"/>
      <c r="G1037" s="11"/>
    </row>
    <row r="1038" spans="1:7" x14ac:dyDescent="0.4">
      <c r="A1038" s="11"/>
      <c r="B1038" s="11"/>
      <c r="D1038" s="11"/>
      <c r="E1038" s="11"/>
      <c r="F1038" s="11"/>
      <c r="G1038" s="11"/>
    </row>
    <row r="1039" spans="1:7" x14ac:dyDescent="0.4">
      <c r="A1039" s="11"/>
      <c r="B1039" s="11"/>
      <c r="D1039" s="11"/>
      <c r="E1039" s="11"/>
      <c r="F1039" s="11"/>
      <c r="G1039" s="11"/>
    </row>
    <row r="1040" spans="1:7" x14ac:dyDescent="0.4">
      <c r="A1040" s="11"/>
      <c r="B1040" s="11"/>
      <c r="D1040" s="11"/>
      <c r="E1040" s="11"/>
      <c r="F1040" s="11"/>
      <c r="G1040" s="11"/>
    </row>
    <row r="1041" spans="1:7" x14ac:dyDescent="0.4">
      <c r="A1041" s="11"/>
      <c r="B1041" s="11"/>
      <c r="D1041" s="11"/>
      <c r="E1041" s="11"/>
      <c r="F1041" s="11"/>
      <c r="G1041" s="11"/>
    </row>
    <row r="1042" spans="1:7" x14ac:dyDescent="0.4">
      <c r="A1042" s="11"/>
      <c r="B1042" s="11"/>
      <c r="D1042" s="11"/>
      <c r="E1042" s="11"/>
      <c r="F1042" s="11"/>
      <c r="G1042" s="11"/>
    </row>
    <row r="1043" spans="1:7" x14ac:dyDescent="0.4">
      <c r="A1043" s="11"/>
      <c r="B1043" s="11"/>
      <c r="D1043" s="11"/>
      <c r="E1043" s="11"/>
      <c r="F1043" s="11"/>
      <c r="G1043" s="11"/>
    </row>
    <row r="1044" spans="1:7" x14ac:dyDescent="0.4">
      <c r="A1044" s="11"/>
      <c r="B1044" s="11"/>
      <c r="D1044" s="11"/>
      <c r="E1044" s="11"/>
      <c r="F1044" s="11"/>
      <c r="G1044" s="11"/>
    </row>
    <row r="1045" spans="1:7" x14ac:dyDescent="0.4">
      <c r="A1045" s="11"/>
      <c r="B1045" s="11"/>
      <c r="D1045" s="11"/>
      <c r="E1045" s="11"/>
      <c r="F1045" s="11"/>
      <c r="G1045" s="11"/>
    </row>
    <row r="1046" spans="1:7" x14ac:dyDescent="0.4">
      <c r="A1046" s="11"/>
      <c r="B1046" s="11"/>
      <c r="D1046" s="11"/>
      <c r="E1046" s="11"/>
      <c r="F1046" s="11"/>
      <c r="G1046" s="11"/>
    </row>
    <row r="1047" spans="1:7" x14ac:dyDescent="0.4">
      <c r="A1047" s="11"/>
      <c r="B1047" s="11"/>
      <c r="D1047" s="11"/>
      <c r="E1047" s="11"/>
      <c r="F1047" s="11"/>
      <c r="G1047" s="11"/>
    </row>
    <row r="1048" spans="1:7" x14ac:dyDescent="0.4">
      <c r="A1048" s="11"/>
      <c r="B1048" s="11"/>
      <c r="D1048" s="11"/>
      <c r="E1048" s="11"/>
      <c r="F1048" s="11"/>
      <c r="G1048" s="11"/>
    </row>
    <row r="1049" spans="1:7" x14ac:dyDescent="0.4">
      <c r="A1049" s="11"/>
      <c r="B1049" s="11"/>
      <c r="D1049" s="11"/>
      <c r="E1049" s="11"/>
      <c r="F1049" s="11"/>
      <c r="G1049" s="11"/>
    </row>
    <row r="1050" spans="1:7" x14ac:dyDescent="0.4">
      <c r="A1050" s="11"/>
      <c r="B1050" s="11"/>
      <c r="D1050" s="11"/>
      <c r="E1050" s="11"/>
      <c r="F1050" s="11"/>
      <c r="G1050" s="11"/>
    </row>
    <row r="1051" spans="1:7" x14ac:dyDescent="0.4">
      <c r="A1051" s="11"/>
      <c r="B1051" s="11"/>
      <c r="D1051" s="11"/>
      <c r="E1051" s="11"/>
      <c r="F1051" s="11"/>
      <c r="G1051" s="11"/>
    </row>
    <row r="1052" spans="1:7" x14ac:dyDescent="0.4">
      <c r="A1052" s="11"/>
      <c r="B1052" s="11"/>
      <c r="D1052" s="11"/>
      <c r="E1052" s="11"/>
      <c r="F1052" s="11"/>
      <c r="G1052" s="11"/>
    </row>
    <row r="1053" spans="1:7" x14ac:dyDescent="0.4">
      <c r="A1053" s="11"/>
      <c r="B1053" s="11"/>
      <c r="D1053" s="11"/>
      <c r="E1053" s="11"/>
      <c r="F1053" s="11"/>
      <c r="G1053" s="11"/>
    </row>
    <row r="1054" spans="1:7" x14ac:dyDescent="0.4">
      <c r="A1054" s="11"/>
      <c r="B1054" s="11"/>
      <c r="D1054" s="11"/>
      <c r="E1054" s="11"/>
      <c r="F1054" s="11"/>
      <c r="G1054" s="11"/>
    </row>
    <row r="1055" spans="1:7" x14ac:dyDescent="0.4">
      <c r="A1055" s="11"/>
      <c r="B1055" s="11"/>
      <c r="D1055" s="11"/>
      <c r="E1055" s="11"/>
      <c r="F1055" s="11"/>
      <c r="G1055" s="11"/>
    </row>
    <row r="1056" spans="1:7" x14ac:dyDescent="0.4">
      <c r="A1056" s="11"/>
      <c r="B1056" s="11"/>
      <c r="D1056" s="11"/>
      <c r="E1056" s="11"/>
      <c r="F1056" s="11"/>
      <c r="G1056" s="11"/>
    </row>
    <row r="1057" spans="1:7" x14ac:dyDescent="0.4">
      <c r="A1057" s="11"/>
      <c r="B1057" s="11"/>
      <c r="D1057" s="11"/>
      <c r="E1057" s="11"/>
      <c r="F1057" s="11"/>
      <c r="G1057" s="11"/>
    </row>
    <row r="1058" spans="1:7" x14ac:dyDescent="0.4">
      <c r="A1058" s="11"/>
      <c r="B1058" s="11"/>
      <c r="D1058" s="11"/>
      <c r="E1058" s="11"/>
      <c r="F1058" s="11"/>
      <c r="G1058" s="11"/>
    </row>
    <row r="1059" spans="1:7" x14ac:dyDescent="0.4">
      <c r="A1059" s="11"/>
      <c r="B1059" s="11"/>
      <c r="D1059" s="11"/>
      <c r="E1059" s="11"/>
      <c r="F1059" s="11"/>
      <c r="G1059" s="11"/>
    </row>
    <row r="1060" spans="1:7" x14ac:dyDescent="0.4">
      <c r="A1060" s="11"/>
      <c r="B1060" s="11"/>
      <c r="D1060" s="11"/>
      <c r="E1060" s="11"/>
      <c r="F1060" s="11"/>
      <c r="G1060" s="11"/>
    </row>
    <row r="1061" spans="1:7" x14ac:dyDescent="0.4">
      <c r="A1061" s="11"/>
      <c r="B1061" s="11"/>
      <c r="D1061" s="11"/>
      <c r="E1061" s="11"/>
      <c r="F1061" s="11"/>
      <c r="G1061" s="11"/>
    </row>
    <row r="1062" spans="1:7" x14ac:dyDescent="0.4">
      <c r="A1062" s="11"/>
      <c r="B1062" s="11"/>
      <c r="D1062" s="11"/>
      <c r="E1062" s="11"/>
      <c r="F1062" s="11"/>
      <c r="G1062" s="11"/>
    </row>
    <row r="1063" spans="1:7" x14ac:dyDescent="0.4">
      <c r="A1063" s="11"/>
      <c r="B1063" s="11"/>
      <c r="D1063" s="11"/>
      <c r="E1063" s="11"/>
      <c r="F1063" s="11"/>
      <c r="G1063" s="11"/>
    </row>
    <row r="1064" spans="1:7" x14ac:dyDescent="0.4">
      <c r="A1064" s="11"/>
      <c r="B1064" s="11"/>
      <c r="D1064" s="11"/>
      <c r="E1064" s="11"/>
      <c r="F1064" s="11"/>
      <c r="G1064" s="11"/>
    </row>
    <row r="1065" spans="1:7" x14ac:dyDescent="0.4">
      <c r="A1065" s="11"/>
      <c r="B1065" s="11"/>
      <c r="D1065" s="11"/>
      <c r="E1065" s="11"/>
      <c r="F1065" s="11"/>
      <c r="G1065" s="11"/>
    </row>
    <row r="1066" spans="1:7" x14ac:dyDescent="0.4">
      <c r="A1066" s="11"/>
      <c r="B1066" s="11"/>
      <c r="D1066" s="11"/>
      <c r="E1066" s="11"/>
      <c r="F1066" s="11"/>
      <c r="G1066" s="11"/>
    </row>
    <row r="1067" spans="1:7" x14ac:dyDescent="0.4">
      <c r="A1067" s="11"/>
      <c r="B1067" s="11"/>
      <c r="D1067" s="11"/>
      <c r="E1067" s="11"/>
      <c r="F1067" s="11"/>
      <c r="G1067" s="11"/>
    </row>
    <row r="1068" spans="1:7" x14ac:dyDescent="0.4">
      <c r="A1068" s="11"/>
      <c r="B1068" s="11"/>
      <c r="D1068" s="11"/>
      <c r="E1068" s="11"/>
      <c r="F1068" s="11"/>
      <c r="G1068" s="11"/>
    </row>
    <row r="1069" spans="1:7" x14ac:dyDescent="0.4">
      <c r="A1069" s="11"/>
      <c r="B1069" s="11"/>
      <c r="D1069" s="11"/>
      <c r="E1069" s="11"/>
      <c r="F1069" s="11"/>
      <c r="G1069" s="11"/>
    </row>
    <row r="1070" spans="1:7" x14ac:dyDescent="0.4">
      <c r="A1070" s="11"/>
      <c r="B1070" s="11"/>
      <c r="D1070" s="11"/>
      <c r="E1070" s="11"/>
      <c r="F1070" s="11"/>
      <c r="G1070" s="11"/>
    </row>
    <row r="1071" spans="1:7" x14ac:dyDescent="0.4">
      <c r="A1071" s="11"/>
      <c r="B1071" s="11"/>
      <c r="D1071" s="11"/>
      <c r="E1071" s="11"/>
      <c r="F1071" s="11"/>
      <c r="G1071" s="11"/>
    </row>
    <row r="1072" spans="1:7" x14ac:dyDescent="0.4">
      <c r="A1072" s="11"/>
      <c r="B1072" s="11"/>
      <c r="D1072" s="11"/>
      <c r="E1072" s="11"/>
      <c r="F1072" s="11"/>
      <c r="G1072" s="11"/>
    </row>
    <row r="1073" spans="1:7" x14ac:dyDescent="0.4">
      <c r="A1073" s="11"/>
      <c r="B1073" s="11"/>
      <c r="D1073" s="11"/>
      <c r="E1073" s="11"/>
      <c r="F1073" s="11"/>
      <c r="G1073" s="11"/>
    </row>
    <row r="1074" spans="1:7" x14ac:dyDescent="0.4">
      <c r="A1074" s="11"/>
      <c r="B1074" s="11"/>
      <c r="D1074" s="11"/>
      <c r="E1074" s="11"/>
      <c r="F1074" s="11"/>
      <c r="G1074" s="11"/>
    </row>
    <row r="1075" spans="1:7" x14ac:dyDescent="0.4">
      <c r="A1075" s="11"/>
      <c r="B1075" s="11"/>
      <c r="D1075" s="11"/>
      <c r="E1075" s="11"/>
      <c r="F1075" s="11"/>
      <c r="G1075" s="11"/>
    </row>
    <row r="1076" spans="1:7" x14ac:dyDescent="0.4">
      <c r="A1076" s="11"/>
      <c r="B1076" s="11"/>
      <c r="D1076" s="11"/>
      <c r="E1076" s="11"/>
      <c r="F1076" s="11"/>
      <c r="G1076" s="11"/>
    </row>
    <row r="1077" spans="1:7" x14ac:dyDescent="0.4">
      <c r="A1077" s="11"/>
      <c r="B1077" s="11"/>
      <c r="D1077" s="11"/>
      <c r="E1077" s="11"/>
      <c r="F1077" s="11"/>
      <c r="G1077" s="11"/>
    </row>
    <row r="1078" spans="1:7" x14ac:dyDescent="0.4">
      <c r="A1078" s="11"/>
      <c r="B1078" s="11"/>
      <c r="D1078" s="11"/>
      <c r="E1078" s="11"/>
      <c r="F1078" s="11"/>
      <c r="G1078" s="11"/>
    </row>
    <row r="1079" spans="1:7" x14ac:dyDescent="0.4">
      <c r="A1079" s="11"/>
      <c r="B1079" s="11"/>
      <c r="D1079" s="11"/>
      <c r="E1079" s="11"/>
      <c r="F1079" s="11"/>
      <c r="G1079" s="11"/>
    </row>
    <row r="1080" spans="1:7" x14ac:dyDescent="0.4">
      <c r="A1080" s="11"/>
      <c r="B1080" s="11"/>
      <c r="D1080" s="11"/>
      <c r="E1080" s="11"/>
      <c r="F1080" s="11"/>
      <c r="G1080" s="11"/>
    </row>
    <row r="1081" spans="1:7" x14ac:dyDescent="0.4">
      <c r="A1081" s="11"/>
      <c r="B1081" s="11"/>
      <c r="D1081" s="11"/>
      <c r="E1081" s="11"/>
      <c r="F1081" s="11"/>
      <c r="G1081" s="11"/>
    </row>
    <row r="1082" spans="1:7" x14ac:dyDescent="0.4">
      <c r="A1082" s="11"/>
      <c r="B1082" s="11"/>
      <c r="D1082" s="11"/>
      <c r="E1082" s="11"/>
      <c r="F1082" s="11"/>
      <c r="G1082" s="11"/>
    </row>
    <row r="1083" spans="1:7" x14ac:dyDescent="0.4">
      <c r="A1083" s="11"/>
      <c r="B1083" s="11"/>
      <c r="D1083" s="11"/>
      <c r="E1083" s="11"/>
      <c r="F1083" s="11"/>
      <c r="G1083" s="11"/>
    </row>
    <row r="1084" spans="1:7" x14ac:dyDescent="0.4">
      <c r="A1084" s="11"/>
      <c r="B1084" s="11"/>
      <c r="D1084" s="11"/>
      <c r="E1084" s="11"/>
      <c r="F1084" s="11"/>
      <c r="G1084" s="11"/>
    </row>
    <row r="1085" spans="1:7" x14ac:dyDescent="0.4">
      <c r="A1085" s="11"/>
      <c r="B1085" s="11"/>
      <c r="D1085" s="11"/>
      <c r="E1085" s="11"/>
      <c r="F1085" s="11"/>
      <c r="G1085" s="11"/>
    </row>
    <row r="1086" spans="1:7" x14ac:dyDescent="0.4">
      <c r="A1086" s="11"/>
      <c r="B1086" s="11"/>
      <c r="D1086" s="11"/>
      <c r="E1086" s="11"/>
      <c r="F1086" s="11"/>
      <c r="G1086" s="11"/>
    </row>
    <row r="1087" spans="1:7" x14ac:dyDescent="0.4">
      <c r="A1087" s="11"/>
      <c r="B1087" s="11"/>
      <c r="D1087" s="11"/>
      <c r="E1087" s="11"/>
      <c r="F1087" s="11"/>
      <c r="G1087" s="11"/>
    </row>
    <row r="1088" spans="1:7" x14ac:dyDescent="0.4">
      <c r="A1088" s="11"/>
      <c r="B1088" s="11"/>
      <c r="D1088" s="11"/>
      <c r="E1088" s="11"/>
      <c r="F1088" s="11"/>
      <c r="G1088" s="11"/>
    </row>
    <row r="1089" spans="1:7" x14ac:dyDescent="0.4">
      <c r="A1089" s="11"/>
      <c r="B1089" s="11"/>
      <c r="D1089" s="11"/>
      <c r="E1089" s="11"/>
      <c r="F1089" s="11"/>
      <c r="G1089" s="11"/>
    </row>
    <row r="1090" spans="1:7" x14ac:dyDescent="0.4">
      <c r="A1090" s="11"/>
      <c r="B1090" s="11"/>
      <c r="D1090" s="11"/>
      <c r="E1090" s="11"/>
      <c r="F1090" s="11"/>
      <c r="G1090" s="11"/>
    </row>
    <row r="1091" spans="1:7" x14ac:dyDescent="0.4">
      <c r="A1091" s="11"/>
      <c r="B1091" s="11"/>
      <c r="D1091" s="11"/>
      <c r="E1091" s="11"/>
      <c r="F1091" s="11"/>
      <c r="G1091" s="11"/>
    </row>
    <row r="1092" spans="1:7" x14ac:dyDescent="0.4">
      <c r="A1092" s="11"/>
      <c r="B1092" s="11"/>
      <c r="D1092" s="11"/>
      <c r="E1092" s="11"/>
      <c r="F1092" s="11"/>
      <c r="G1092" s="11"/>
    </row>
    <row r="1093" spans="1:7" x14ac:dyDescent="0.4">
      <c r="A1093" s="11"/>
      <c r="B1093" s="11"/>
      <c r="D1093" s="11"/>
      <c r="E1093" s="11"/>
      <c r="F1093" s="11"/>
      <c r="G1093" s="11"/>
    </row>
    <row r="1094" spans="1:7" x14ac:dyDescent="0.4">
      <c r="A1094" s="11"/>
      <c r="B1094" s="11"/>
      <c r="D1094" s="11"/>
      <c r="E1094" s="11"/>
      <c r="F1094" s="11"/>
      <c r="G1094" s="11"/>
    </row>
    <row r="1095" spans="1:7" x14ac:dyDescent="0.4">
      <c r="A1095" s="11"/>
      <c r="B1095" s="11"/>
      <c r="D1095" s="11"/>
      <c r="E1095" s="11"/>
      <c r="G1095" s="11"/>
    </row>
    <row r="1096" spans="1:7" x14ac:dyDescent="0.4">
      <c r="A1096" s="11"/>
      <c r="B1096" s="11"/>
      <c r="D1096" s="11"/>
      <c r="E1096" s="11"/>
      <c r="G1096" s="11"/>
    </row>
    <row r="1097" spans="1:7" x14ac:dyDescent="0.4">
      <c r="A1097" s="11"/>
      <c r="B1097" s="11"/>
      <c r="D1097" s="11"/>
      <c r="E1097" s="11"/>
      <c r="G1097" s="11"/>
    </row>
    <row r="1098" spans="1:7" x14ac:dyDescent="0.4">
      <c r="A1098" s="11"/>
      <c r="B1098" s="11"/>
      <c r="D1098" s="11"/>
      <c r="E1098" s="11"/>
      <c r="G1098" s="11"/>
    </row>
    <row r="1099" spans="1:7" x14ac:dyDescent="0.4">
      <c r="A1099" s="11"/>
      <c r="B1099" s="11"/>
      <c r="D1099" s="11"/>
      <c r="E1099" s="11"/>
      <c r="G1099" s="11"/>
    </row>
    <row r="1100" spans="1:7" x14ac:dyDescent="0.4">
      <c r="A1100" s="11"/>
      <c r="B1100" s="11"/>
      <c r="D1100" s="11"/>
      <c r="E1100" s="11"/>
      <c r="G1100" s="11"/>
    </row>
    <row r="1101" spans="1:7" x14ac:dyDescent="0.4">
      <c r="A1101" s="11"/>
      <c r="B1101" s="11"/>
      <c r="D1101" s="11"/>
      <c r="E1101" s="11"/>
      <c r="G1101" s="11"/>
    </row>
    <row r="1102" spans="1:7" x14ac:dyDescent="0.4">
      <c r="A1102" s="11"/>
      <c r="B1102" s="11"/>
      <c r="D1102" s="11"/>
      <c r="E1102" s="11"/>
      <c r="G1102" s="11"/>
    </row>
    <row r="1103" spans="1:7" x14ac:dyDescent="0.4">
      <c r="A1103" s="11"/>
      <c r="B1103" s="11"/>
      <c r="D1103" s="11"/>
      <c r="E1103" s="11"/>
      <c r="G1103" s="11"/>
    </row>
    <row r="1104" spans="1:7" x14ac:dyDescent="0.4">
      <c r="A1104" s="11"/>
      <c r="B1104" s="11"/>
      <c r="D1104" s="11"/>
      <c r="E1104" s="11"/>
      <c r="G1104" s="11"/>
    </row>
    <row r="1105" spans="1:7" x14ac:dyDescent="0.4">
      <c r="A1105" s="11"/>
      <c r="B1105" s="11"/>
      <c r="D1105" s="11"/>
      <c r="E1105" s="11"/>
      <c r="G1105" s="11"/>
    </row>
    <row r="1106" spans="1:7" x14ac:dyDescent="0.4">
      <c r="A1106" s="11"/>
      <c r="B1106" s="11"/>
      <c r="D1106" s="11"/>
      <c r="E1106" s="11"/>
      <c r="G1106" s="11"/>
    </row>
    <row r="1107" spans="1:7" x14ac:dyDescent="0.4">
      <c r="A1107" s="11"/>
      <c r="B1107" s="11"/>
      <c r="D1107" s="11"/>
      <c r="E1107" s="11"/>
      <c r="G1107" s="11"/>
    </row>
    <row r="1108" spans="1:7" x14ac:dyDescent="0.4">
      <c r="A1108" s="11"/>
      <c r="B1108" s="11"/>
      <c r="D1108" s="11"/>
      <c r="E1108" s="11"/>
      <c r="G1108" s="11"/>
    </row>
    <row r="1109" spans="1:7" x14ac:dyDescent="0.4">
      <c r="A1109" s="11"/>
      <c r="B1109" s="11"/>
      <c r="D1109" s="11"/>
      <c r="E1109" s="11"/>
      <c r="G1109" s="11"/>
    </row>
    <row r="1110" spans="1:7" x14ac:dyDescent="0.4">
      <c r="A1110" s="11"/>
      <c r="B1110" s="11"/>
      <c r="D1110" s="11"/>
      <c r="E1110" s="11"/>
      <c r="G1110" s="11"/>
    </row>
    <row r="1111" spans="1:7" x14ac:dyDescent="0.4">
      <c r="A1111" s="11"/>
      <c r="B1111" s="11"/>
      <c r="D1111" s="11"/>
      <c r="E1111" s="11"/>
      <c r="G1111" s="11"/>
    </row>
    <row r="1112" spans="1:7" x14ac:dyDescent="0.4">
      <c r="A1112" s="11"/>
      <c r="B1112" s="11"/>
      <c r="D1112" s="11"/>
      <c r="E1112" s="11"/>
      <c r="G1112" s="11"/>
    </row>
    <row r="1113" spans="1:7" x14ac:dyDescent="0.4">
      <c r="A1113" s="11"/>
      <c r="B1113" s="11"/>
      <c r="D1113" s="11"/>
      <c r="E1113" s="11"/>
      <c r="G1113" s="11"/>
    </row>
    <row r="1114" spans="1:7" x14ac:dyDescent="0.4">
      <c r="A1114" s="11"/>
      <c r="B1114" s="11"/>
      <c r="D1114" s="11"/>
      <c r="E1114" s="11"/>
      <c r="G1114" s="11"/>
    </row>
    <row r="1115" spans="1:7" x14ac:dyDescent="0.4">
      <c r="A1115" s="11"/>
      <c r="B1115" s="11"/>
      <c r="D1115" s="11"/>
      <c r="E1115" s="11"/>
      <c r="G1115" s="11"/>
    </row>
    <row r="1116" spans="1:7" x14ac:dyDescent="0.4">
      <c r="A1116" s="11"/>
      <c r="B1116" s="11"/>
      <c r="D1116" s="11"/>
      <c r="E1116" s="11"/>
      <c r="G1116" s="11"/>
    </row>
    <row r="1117" spans="1:7" x14ac:dyDescent="0.4">
      <c r="A1117" s="11"/>
      <c r="B1117" s="11"/>
      <c r="D1117" s="11"/>
      <c r="E1117" s="11"/>
      <c r="G1117" s="11"/>
    </row>
    <row r="1118" spans="1:7" x14ac:dyDescent="0.4">
      <c r="A1118" s="11"/>
      <c r="B1118" s="11"/>
      <c r="D1118" s="11"/>
      <c r="E1118" s="11"/>
      <c r="G1118" s="11"/>
    </row>
    <row r="1119" spans="1:7" x14ac:dyDescent="0.4">
      <c r="A1119" s="11"/>
      <c r="B1119" s="11"/>
      <c r="D1119" s="11"/>
      <c r="E1119" s="11"/>
      <c r="G1119" s="11"/>
    </row>
    <row r="1120" spans="1:7" x14ac:dyDescent="0.4">
      <c r="A1120" s="11"/>
      <c r="B1120" s="11"/>
      <c r="D1120" s="11"/>
      <c r="E1120" s="11"/>
      <c r="G1120" s="11"/>
    </row>
    <row r="1121" spans="1:7" x14ac:dyDescent="0.4">
      <c r="A1121" s="11"/>
      <c r="B1121" s="11"/>
      <c r="D1121" s="11"/>
      <c r="E1121" s="11"/>
      <c r="G1121" s="11"/>
    </row>
    <row r="1122" spans="1:7" x14ac:dyDescent="0.4">
      <c r="A1122" s="11"/>
      <c r="B1122" s="11"/>
      <c r="D1122" s="11"/>
      <c r="E1122" s="11"/>
      <c r="G1122" s="11"/>
    </row>
    <row r="1123" spans="1:7" x14ac:dyDescent="0.4">
      <c r="A1123" s="11"/>
      <c r="B1123" s="11"/>
      <c r="D1123" s="11"/>
      <c r="E1123" s="11"/>
      <c r="G1123" s="11"/>
    </row>
    <row r="1124" spans="1:7" x14ac:dyDescent="0.4">
      <c r="A1124" s="11"/>
      <c r="B1124" s="11"/>
      <c r="D1124" s="11"/>
      <c r="E1124" s="11"/>
      <c r="G1124" s="11"/>
    </row>
    <row r="1125" spans="1:7" x14ac:dyDescent="0.4">
      <c r="A1125" s="11"/>
      <c r="B1125" s="11"/>
      <c r="D1125" s="11"/>
      <c r="E1125" s="11"/>
      <c r="G1125" s="11"/>
    </row>
    <row r="1126" spans="1:7" x14ac:dyDescent="0.4">
      <c r="A1126" s="11"/>
      <c r="B1126" s="11"/>
      <c r="D1126" s="11"/>
      <c r="E1126" s="11"/>
      <c r="G1126" s="11"/>
    </row>
    <row r="1127" spans="1:7" x14ac:dyDescent="0.4">
      <c r="A1127" s="11"/>
      <c r="B1127" s="11"/>
      <c r="D1127" s="11"/>
      <c r="E1127" s="11"/>
      <c r="G1127" s="11"/>
    </row>
    <row r="1128" spans="1:7" x14ac:dyDescent="0.4">
      <c r="A1128" s="11"/>
      <c r="B1128" s="11"/>
      <c r="D1128" s="11"/>
      <c r="E1128" s="11"/>
      <c r="G1128" s="11"/>
    </row>
    <row r="1129" spans="1:7" x14ac:dyDescent="0.4">
      <c r="A1129" s="11"/>
      <c r="B1129" s="11"/>
      <c r="D1129" s="11"/>
      <c r="E1129" s="11"/>
      <c r="G1129" s="11"/>
    </row>
    <row r="1130" spans="1:7" x14ac:dyDescent="0.4">
      <c r="A1130" s="11"/>
      <c r="B1130" s="11"/>
      <c r="D1130" s="11"/>
      <c r="E1130" s="11"/>
      <c r="G1130" s="11"/>
    </row>
    <row r="1131" spans="1:7" x14ac:dyDescent="0.4">
      <c r="A1131" s="11"/>
      <c r="B1131" s="11"/>
      <c r="D1131" s="11"/>
      <c r="E1131" s="11"/>
      <c r="G1131" s="11"/>
    </row>
    <row r="1132" spans="1:7" x14ac:dyDescent="0.4">
      <c r="A1132" s="11"/>
      <c r="B1132" s="11"/>
      <c r="D1132" s="11"/>
      <c r="E1132" s="11"/>
      <c r="G1132" s="11"/>
    </row>
    <row r="1133" spans="1:7" x14ac:dyDescent="0.4">
      <c r="A1133" s="11"/>
      <c r="B1133" s="11"/>
      <c r="D1133" s="11"/>
      <c r="E1133" s="11"/>
      <c r="G1133" s="11"/>
    </row>
    <row r="1134" spans="1:7" x14ac:dyDescent="0.4">
      <c r="A1134" s="11"/>
      <c r="B1134" s="11"/>
      <c r="D1134" s="11"/>
      <c r="E1134" s="11"/>
      <c r="G1134" s="11"/>
    </row>
    <row r="1135" spans="1:7" x14ac:dyDescent="0.4">
      <c r="A1135" s="11"/>
      <c r="B1135" s="11"/>
      <c r="D1135" s="11"/>
      <c r="E1135" s="11"/>
      <c r="G1135" s="11"/>
    </row>
    <row r="1136" spans="1:7" x14ac:dyDescent="0.4">
      <c r="A1136" s="11"/>
      <c r="B1136" s="11"/>
      <c r="D1136" s="11"/>
      <c r="E1136" s="11"/>
      <c r="G1136" s="11"/>
    </row>
    <row r="1137" spans="1:7" x14ac:dyDescent="0.4">
      <c r="A1137" s="11"/>
      <c r="B1137" s="11"/>
      <c r="D1137" s="11"/>
      <c r="E1137" s="11"/>
      <c r="G1137" s="11"/>
    </row>
    <row r="1138" spans="1:7" x14ac:dyDescent="0.4">
      <c r="A1138" s="11"/>
      <c r="B1138" s="11"/>
      <c r="D1138" s="11"/>
      <c r="E1138" s="11"/>
      <c r="G1138" s="11"/>
    </row>
    <row r="1139" spans="1:7" x14ac:dyDescent="0.4">
      <c r="A1139" s="11"/>
      <c r="B1139" s="11"/>
      <c r="D1139" s="11"/>
      <c r="E1139" s="11"/>
      <c r="G1139" s="11"/>
    </row>
    <row r="1140" spans="1:7" x14ac:dyDescent="0.4">
      <c r="A1140" s="11"/>
      <c r="B1140" s="11"/>
      <c r="D1140" s="11"/>
      <c r="E1140" s="11"/>
      <c r="G1140" s="11"/>
    </row>
    <row r="1141" spans="1:7" x14ac:dyDescent="0.4">
      <c r="A1141" s="11"/>
      <c r="B1141" s="11"/>
      <c r="D1141" s="11"/>
      <c r="E1141" s="11"/>
      <c r="G1141" s="11"/>
    </row>
    <row r="1142" spans="1:7" x14ac:dyDescent="0.4">
      <c r="A1142" s="11"/>
      <c r="B1142" s="11"/>
      <c r="D1142" s="11"/>
      <c r="E1142" s="11"/>
      <c r="G1142" s="11"/>
    </row>
    <row r="1143" spans="1:7" x14ac:dyDescent="0.4">
      <c r="A1143" s="11"/>
      <c r="B1143" s="11"/>
      <c r="D1143" s="11"/>
      <c r="E1143" s="11"/>
      <c r="G1143" s="11"/>
    </row>
    <row r="1144" spans="1:7" x14ac:dyDescent="0.4">
      <c r="A1144" s="11"/>
      <c r="B1144" s="11"/>
      <c r="D1144" s="11"/>
      <c r="E1144" s="11"/>
      <c r="G1144" s="11"/>
    </row>
    <row r="1145" spans="1:7" x14ac:dyDescent="0.4">
      <c r="A1145" s="11"/>
      <c r="B1145" s="11"/>
      <c r="D1145" s="11"/>
      <c r="E1145" s="11"/>
      <c r="G1145" s="11"/>
    </row>
    <row r="1146" spans="1:7" x14ac:dyDescent="0.4">
      <c r="A1146" s="11"/>
      <c r="B1146" s="11"/>
      <c r="D1146" s="11"/>
      <c r="E1146" s="11"/>
      <c r="G1146" s="11"/>
    </row>
    <row r="1147" spans="1:7" x14ac:dyDescent="0.4">
      <c r="A1147" s="11"/>
      <c r="B1147" s="11"/>
      <c r="D1147" s="11"/>
      <c r="E1147" s="11"/>
      <c r="G1147" s="11"/>
    </row>
    <row r="1148" spans="1:7" x14ac:dyDescent="0.4">
      <c r="A1148" s="11"/>
      <c r="B1148" s="11"/>
      <c r="D1148" s="11"/>
      <c r="E1148" s="11"/>
      <c r="G1148" s="11"/>
    </row>
    <row r="1149" spans="1:7" x14ac:dyDescent="0.4">
      <c r="A1149" s="11"/>
      <c r="B1149" s="11"/>
      <c r="D1149" s="11"/>
      <c r="E1149" s="11"/>
      <c r="G1149" s="11"/>
    </row>
    <row r="1150" spans="1:7" x14ac:dyDescent="0.4">
      <c r="A1150" s="11"/>
      <c r="B1150" s="11"/>
      <c r="D1150" s="11"/>
      <c r="E1150" s="11"/>
      <c r="G1150" s="11"/>
    </row>
    <row r="1151" spans="1:7" x14ac:dyDescent="0.4">
      <c r="A1151" s="11"/>
      <c r="B1151" s="11"/>
      <c r="D1151" s="11"/>
      <c r="E1151" s="11"/>
      <c r="G1151" s="11"/>
    </row>
    <row r="1152" spans="1:7" x14ac:dyDescent="0.4">
      <c r="A1152" s="11"/>
      <c r="B1152" s="11"/>
      <c r="D1152" s="11"/>
      <c r="E1152" s="11"/>
      <c r="G1152" s="11"/>
    </row>
    <row r="1153" spans="1:7" x14ac:dyDescent="0.4">
      <c r="A1153" s="11"/>
      <c r="B1153" s="11"/>
      <c r="D1153" s="11"/>
      <c r="E1153" s="11"/>
      <c r="G1153" s="11"/>
    </row>
    <row r="1154" spans="1:7" x14ac:dyDescent="0.4">
      <c r="A1154" s="11"/>
      <c r="B1154" s="11"/>
      <c r="D1154" s="11"/>
      <c r="E1154" s="11"/>
      <c r="G1154" s="11"/>
    </row>
    <row r="1155" spans="1:7" x14ac:dyDescent="0.4">
      <c r="A1155" s="11"/>
      <c r="B1155" s="11"/>
      <c r="D1155" s="11"/>
      <c r="E1155" s="11"/>
      <c r="G1155" s="11"/>
    </row>
    <row r="1156" spans="1:7" x14ac:dyDescent="0.4">
      <c r="A1156" s="11"/>
      <c r="B1156" s="11"/>
      <c r="D1156" s="11"/>
      <c r="E1156" s="11"/>
      <c r="G1156" s="11"/>
    </row>
    <row r="1157" spans="1:7" x14ac:dyDescent="0.4">
      <c r="A1157" s="11"/>
      <c r="B1157" s="11"/>
      <c r="D1157" s="11"/>
      <c r="E1157" s="11"/>
      <c r="G1157" s="11"/>
    </row>
    <row r="1158" spans="1:7" x14ac:dyDescent="0.4">
      <c r="A1158" s="11"/>
      <c r="B1158" s="11"/>
      <c r="D1158" s="11"/>
      <c r="E1158" s="11"/>
      <c r="G1158" s="11"/>
    </row>
    <row r="1159" spans="1:7" x14ac:dyDescent="0.4">
      <c r="A1159" s="11"/>
      <c r="B1159" s="11"/>
      <c r="D1159" s="11"/>
      <c r="E1159" s="11"/>
      <c r="G1159" s="11"/>
    </row>
    <row r="1160" spans="1:7" x14ac:dyDescent="0.4">
      <c r="A1160" s="11"/>
      <c r="B1160" s="11"/>
      <c r="D1160" s="11"/>
      <c r="E1160" s="11"/>
      <c r="G1160" s="11"/>
    </row>
    <row r="1161" spans="1:7" x14ac:dyDescent="0.4">
      <c r="A1161" s="11"/>
      <c r="B1161" s="11"/>
      <c r="D1161" s="11"/>
      <c r="E1161" s="11"/>
      <c r="G1161" s="11"/>
    </row>
    <row r="1162" spans="1:7" x14ac:dyDescent="0.4">
      <c r="A1162" s="11"/>
      <c r="B1162" s="11"/>
      <c r="D1162" s="11"/>
      <c r="E1162" s="11"/>
      <c r="G1162" s="11"/>
    </row>
    <row r="1163" spans="1:7" x14ac:dyDescent="0.4">
      <c r="A1163" s="11"/>
      <c r="B1163" s="11"/>
      <c r="D1163" s="11"/>
      <c r="E1163" s="11"/>
      <c r="G1163" s="11"/>
    </row>
    <row r="1164" spans="1:7" x14ac:dyDescent="0.4">
      <c r="A1164" s="11"/>
      <c r="B1164" s="11"/>
      <c r="D1164" s="11"/>
      <c r="E1164" s="11"/>
      <c r="G1164" s="11"/>
    </row>
    <row r="1165" spans="1:7" x14ac:dyDescent="0.4">
      <c r="A1165" s="11"/>
      <c r="B1165" s="11"/>
      <c r="D1165" s="11"/>
      <c r="E1165" s="11"/>
      <c r="G1165" s="11"/>
    </row>
    <row r="1166" spans="1:7" x14ac:dyDescent="0.4">
      <c r="A1166" s="11"/>
      <c r="B1166" s="11"/>
      <c r="D1166" s="11"/>
      <c r="E1166" s="11"/>
      <c r="G1166" s="11"/>
    </row>
    <row r="1167" spans="1:7" x14ac:dyDescent="0.4">
      <c r="A1167" s="11"/>
      <c r="B1167" s="11"/>
      <c r="D1167" s="11"/>
      <c r="E1167" s="11"/>
      <c r="G1167" s="11"/>
    </row>
    <row r="1168" spans="1:7" x14ac:dyDescent="0.4">
      <c r="A1168" s="11"/>
      <c r="B1168" s="11"/>
      <c r="D1168" s="11"/>
      <c r="E1168" s="11"/>
      <c r="G1168" s="11"/>
    </row>
    <row r="1169" spans="1:7" x14ac:dyDescent="0.4">
      <c r="A1169" s="11"/>
      <c r="B1169" s="11"/>
      <c r="D1169" s="11"/>
      <c r="E1169" s="11"/>
      <c r="G1169" s="11"/>
    </row>
    <row r="1170" spans="1:7" x14ac:dyDescent="0.4">
      <c r="A1170" s="11"/>
      <c r="B1170" s="11"/>
      <c r="D1170" s="11"/>
      <c r="E1170" s="11"/>
      <c r="G1170" s="11"/>
    </row>
    <row r="1171" spans="1:7" x14ac:dyDescent="0.4">
      <c r="A1171" s="11"/>
      <c r="B1171" s="11"/>
      <c r="D1171" s="11"/>
      <c r="E1171" s="11"/>
      <c r="G1171" s="11"/>
    </row>
    <row r="1172" spans="1:7" x14ac:dyDescent="0.4">
      <c r="A1172" s="11"/>
      <c r="B1172" s="11"/>
      <c r="D1172" s="11"/>
      <c r="E1172" s="11"/>
      <c r="G1172" s="11"/>
    </row>
    <row r="1173" spans="1:7" x14ac:dyDescent="0.4">
      <c r="A1173" s="11"/>
      <c r="B1173" s="11"/>
      <c r="D1173" s="11"/>
      <c r="E1173" s="11"/>
      <c r="G1173" s="11"/>
    </row>
    <row r="1174" spans="1:7" x14ac:dyDescent="0.4">
      <c r="A1174" s="11"/>
      <c r="B1174" s="11"/>
      <c r="D1174" s="11"/>
      <c r="E1174" s="11"/>
      <c r="G1174" s="11"/>
    </row>
    <row r="1175" spans="1:7" x14ac:dyDescent="0.4">
      <c r="A1175" s="11"/>
      <c r="B1175" s="11"/>
      <c r="D1175" s="11"/>
      <c r="E1175" s="11"/>
      <c r="G1175" s="11"/>
    </row>
    <row r="1176" spans="1:7" x14ac:dyDescent="0.4">
      <c r="A1176" s="11"/>
      <c r="B1176" s="11"/>
      <c r="D1176" s="11"/>
      <c r="E1176" s="11"/>
      <c r="G1176" s="11"/>
    </row>
    <row r="1177" spans="1:7" x14ac:dyDescent="0.4">
      <c r="A1177" s="11"/>
      <c r="B1177" s="11"/>
      <c r="D1177" s="11"/>
      <c r="E1177" s="11"/>
      <c r="G1177" s="11"/>
    </row>
    <row r="1178" spans="1:7" x14ac:dyDescent="0.4">
      <c r="A1178" s="11"/>
      <c r="B1178" s="11"/>
      <c r="D1178" s="11"/>
      <c r="E1178" s="11"/>
      <c r="G1178" s="11"/>
    </row>
    <row r="1179" spans="1:7" x14ac:dyDescent="0.4">
      <c r="A1179" s="11"/>
      <c r="B1179" s="11"/>
      <c r="D1179" s="11"/>
      <c r="E1179" s="11"/>
      <c r="G1179" s="11"/>
    </row>
    <row r="1180" spans="1:7" x14ac:dyDescent="0.4">
      <c r="A1180" s="11"/>
      <c r="B1180" s="11"/>
      <c r="D1180" s="11"/>
      <c r="E1180" s="11"/>
      <c r="G1180" s="11"/>
    </row>
    <row r="1181" spans="1:7" x14ac:dyDescent="0.4">
      <c r="A1181" s="11"/>
      <c r="B1181" s="11"/>
      <c r="D1181" s="11"/>
      <c r="E1181" s="11"/>
      <c r="G1181" s="11"/>
    </row>
    <row r="1182" spans="1:7" x14ac:dyDescent="0.4">
      <c r="A1182" s="11"/>
      <c r="B1182" s="11"/>
      <c r="D1182" s="11"/>
      <c r="E1182" s="11"/>
      <c r="G1182" s="11"/>
    </row>
    <row r="1183" spans="1:7" x14ac:dyDescent="0.4">
      <c r="A1183" s="11"/>
      <c r="B1183" s="11"/>
      <c r="D1183" s="11"/>
      <c r="E1183" s="11"/>
      <c r="G1183" s="11"/>
    </row>
    <row r="1184" spans="1:7" x14ac:dyDescent="0.4">
      <c r="A1184" s="11"/>
      <c r="B1184" s="11"/>
      <c r="D1184" s="11"/>
      <c r="E1184" s="11"/>
      <c r="G1184" s="11"/>
    </row>
    <row r="1185" spans="1:7" x14ac:dyDescent="0.4">
      <c r="A1185" s="11"/>
      <c r="B1185" s="11"/>
      <c r="D1185" s="11"/>
      <c r="E1185" s="11"/>
      <c r="G1185" s="11"/>
    </row>
    <row r="1186" spans="1:7" x14ac:dyDescent="0.4">
      <c r="A1186" s="11"/>
      <c r="B1186" s="11"/>
      <c r="D1186" s="11"/>
      <c r="E1186" s="11"/>
      <c r="G1186" s="11"/>
    </row>
    <row r="1187" spans="1:7" x14ac:dyDescent="0.4">
      <c r="A1187" s="11"/>
      <c r="B1187" s="11"/>
      <c r="D1187" s="11"/>
      <c r="E1187" s="11"/>
      <c r="G1187" s="11"/>
    </row>
    <row r="1188" spans="1:7" x14ac:dyDescent="0.4">
      <c r="A1188" s="11"/>
      <c r="B1188" s="11"/>
      <c r="D1188" s="11"/>
      <c r="E1188" s="11"/>
      <c r="G1188" s="11"/>
    </row>
    <row r="1189" spans="1:7" x14ac:dyDescent="0.4">
      <c r="A1189" s="11"/>
      <c r="B1189" s="11"/>
      <c r="D1189" s="11"/>
      <c r="E1189" s="11"/>
      <c r="G1189" s="11"/>
    </row>
    <row r="1190" spans="1:7" x14ac:dyDescent="0.4">
      <c r="A1190" s="11"/>
      <c r="B1190" s="11"/>
      <c r="D1190" s="11"/>
      <c r="E1190" s="11"/>
      <c r="G1190" s="11"/>
    </row>
    <row r="1191" spans="1:7" x14ac:dyDescent="0.4">
      <c r="A1191" s="11"/>
      <c r="B1191" s="11"/>
      <c r="D1191" s="11"/>
      <c r="E1191" s="11"/>
      <c r="G1191" s="11"/>
    </row>
    <row r="1192" spans="1:7" x14ac:dyDescent="0.4">
      <c r="A1192" s="11"/>
      <c r="B1192" s="11"/>
      <c r="D1192" s="11"/>
      <c r="E1192" s="11"/>
      <c r="G1192" s="11"/>
    </row>
    <row r="1193" spans="1:7" x14ac:dyDescent="0.4">
      <c r="A1193" s="11"/>
      <c r="B1193" s="11"/>
      <c r="D1193" s="11"/>
      <c r="E1193" s="11"/>
      <c r="G1193" s="11"/>
    </row>
    <row r="1194" spans="1:7" x14ac:dyDescent="0.4">
      <c r="A1194" s="11"/>
      <c r="B1194" s="11"/>
      <c r="D1194" s="11"/>
      <c r="E1194" s="11"/>
      <c r="G1194" s="11"/>
    </row>
    <row r="1195" spans="1:7" x14ac:dyDescent="0.4">
      <c r="A1195" s="11"/>
      <c r="B1195" s="11"/>
      <c r="D1195" s="11"/>
      <c r="E1195" s="11"/>
      <c r="G1195" s="11"/>
    </row>
    <row r="1196" spans="1:7" x14ac:dyDescent="0.4">
      <c r="A1196" s="11"/>
      <c r="B1196" s="11"/>
      <c r="D1196" s="11"/>
      <c r="E1196" s="11"/>
      <c r="G1196" s="11"/>
    </row>
    <row r="1197" spans="1:7" x14ac:dyDescent="0.4">
      <c r="A1197" s="11"/>
      <c r="B1197" s="11"/>
      <c r="D1197" s="11"/>
      <c r="E1197" s="11"/>
      <c r="G1197" s="11"/>
    </row>
    <row r="1198" spans="1:7" x14ac:dyDescent="0.4">
      <c r="A1198" s="11"/>
      <c r="B1198" s="11"/>
      <c r="D1198" s="11"/>
      <c r="E1198" s="11"/>
      <c r="G1198" s="11"/>
    </row>
    <row r="1199" spans="1:7" x14ac:dyDescent="0.4">
      <c r="A1199" s="11"/>
      <c r="B1199" s="11"/>
      <c r="D1199" s="11"/>
      <c r="E1199" s="11"/>
      <c r="G1199" s="11"/>
    </row>
    <row r="1200" spans="1:7" x14ac:dyDescent="0.4">
      <c r="A1200" s="11"/>
      <c r="B1200" s="11"/>
      <c r="D1200" s="11"/>
      <c r="E1200" s="11"/>
      <c r="G1200" s="11"/>
    </row>
    <row r="1201" spans="1:7" x14ac:dyDescent="0.4">
      <c r="A1201" s="11"/>
      <c r="B1201" s="11"/>
      <c r="D1201" s="11"/>
      <c r="E1201" s="11"/>
      <c r="G1201" s="11"/>
    </row>
    <row r="1202" spans="1:7" x14ac:dyDescent="0.4">
      <c r="A1202" s="11"/>
      <c r="B1202" s="11"/>
      <c r="D1202" s="11"/>
      <c r="E1202" s="11"/>
      <c r="G1202" s="11"/>
    </row>
    <row r="1203" spans="1:7" x14ac:dyDescent="0.4">
      <c r="A1203" s="11"/>
      <c r="B1203" s="11"/>
      <c r="D1203" s="11"/>
      <c r="E1203" s="11"/>
      <c r="G1203" s="11"/>
    </row>
    <row r="1204" spans="1:7" x14ac:dyDescent="0.4">
      <c r="A1204" s="11"/>
      <c r="B1204" s="11"/>
      <c r="D1204" s="11"/>
      <c r="E1204" s="11"/>
      <c r="G1204" s="11"/>
    </row>
    <row r="1205" spans="1:7" x14ac:dyDescent="0.4">
      <c r="A1205" s="11"/>
      <c r="B1205" s="11"/>
      <c r="D1205" s="11"/>
      <c r="E1205" s="11"/>
      <c r="G1205" s="11"/>
    </row>
    <row r="1206" spans="1:7" x14ac:dyDescent="0.4">
      <c r="A1206" s="11"/>
      <c r="B1206" s="11"/>
      <c r="D1206" s="11"/>
      <c r="E1206" s="11"/>
      <c r="G1206" s="11"/>
    </row>
    <row r="1207" spans="1:7" x14ac:dyDescent="0.4">
      <c r="A1207" s="11"/>
      <c r="B1207" s="11"/>
      <c r="D1207" s="11"/>
      <c r="E1207" s="11"/>
      <c r="G1207" s="11"/>
    </row>
    <row r="1208" spans="1:7" x14ac:dyDescent="0.4">
      <c r="A1208" s="11"/>
      <c r="B1208" s="11"/>
      <c r="D1208" s="11"/>
      <c r="E1208" s="11"/>
      <c r="G1208" s="11"/>
    </row>
    <row r="1209" spans="1:7" x14ac:dyDescent="0.4">
      <c r="A1209" s="11"/>
      <c r="B1209" s="11"/>
      <c r="D1209" s="11"/>
      <c r="E1209" s="11"/>
      <c r="G1209" s="11"/>
    </row>
    <row r="1210" spans="1:7" x14ac:dyDescent="0.4">
      <c r="A1210" s="11"/>
      <c r="B1210" s="11"/>
      <c r="D1210" s="11"/>
      <c r="E1210" s="11"/>
      <c r="G1210" s="11"/>
    </row>
    <row r="1211" spans="1:7" x14ac:dyDescent="0.4">
      <c r="A1211" s="11"/>
      <c r="B1211" s="11"/>
      <c r="D1211" s="11"/>
      <c r="E1211" s="11"/>
      <c r="G1211" s="11"/>
    </row>
    <row r="1212" spans="1:7" x14ac:dyDescent="0.4">
      <c r="A1212" s="11"/>
      <c r="B1212" s="11"/>
      <c r="D1212" s="11"/>
      <c r="E1212" s="11"/>
      <c r="G1212" s="11"/>
    </row>
    <row r="1213" spans="1:7" x14ac:dyDescent="0.4">
      <c r="A1213" s="11"/>
      <c r="B1213" s="11"/>
      <c r="D1213" s="11"/>
      <c r="E1213" s="11"/>
      <c r="G1213" s="11"/>
    </row>
    <row r="1214" spans="1:7" x14ac:dyDescent="0.4">
      <c r="A1214" s="11"/>
      <c r="B1214" s="11"/>
      <c r="D1214" s="11"/>
      <c r="E1214" s="11"/>
      <c r="G1214" s="11"/>
    </row>
    <row r="1215" spans="1:7" x14ac:dyDescent="0.4">
      <c r="A1215" s="11"/>
      <c r="B1215" s="11"/>
      <c r="D1215" s="11"/>
      <c r="E1215" s="11"/>
      <c r="G1215" s="11"/>
    </row>
    <row r="1216" spans="1:7" x14ac:dyDescent="0.4">
      <c r="A1216" s="11"/>
      <c r="B1216" s="11"/>
      <c r="D1216" s="11"/>
      <c r="E1216" s="11"/>
      <c r="G1216" s="11"/>
    </row>
    <row r="1217" spans="1:7" x14ac:dyDescent="0.4">
      <c r="A1217" s="11"/>
      <c r="B1217" s="11"/>
      <c r="D1217" s="11"/>
      <c r="E1217" s="11"/>
      <c r="G1217" s="11"/>
    </row>
    <row r="1218" spans="1:7" x14ac:dyDescent="0.4">
      <c r="A1218" s="11"/>
      <c r="B1218" s="11"/>
      <c r="D1218" s="11"/>
      <c r="E1218" s="11"/>
      <c r="G1218" s="11"/>
    </row>
    <row r="1219" spans="1:7" x14ac:dyDescent="0.4">
      <c r="A1219" s="11"/>
      <c r="B1219" s="11"/>
      <c r="D1219" s="11"/>
      <c r="E1219" s="11"/>
      <c r="G1219" s="11"/>
    </row>
    <row r="1220" spans="1:7" x14ac:dyDescent="0.4">
      <c r="A1220" s="11"/>
      <c r="B1220" s="11"/>
      <c r="D1220" s="11"/>
      <c r="E1220" s="11"/>
      <c r="G1220" s="11"/>
    </row>
    <row r="1221" spans="1:7" x14ac:dyDescent="0.4">
      <c r="A1221" s="11"/>
      <c r="B1221" s="11"/>
      <c r="D1221" s="11"/>
      <c r="E1221" s="11"/>
      <c r="G1221" s="11"/>
    </row>
    <row r="1222" spans="1:7" x14ac:dyDescent="0.4">
      <c r="A1222" s="11"/>
      <c r="B1222" s="11"/>
      <c r="D1222" s="11"/>
      <c r="E1222" s="11"/>
      <c r="G1222" s="11"/>
    </row>
    <row r="1223" spans="1:7" x14ac:dyDescent="0.4">
      <c r="A1223" s="11"/>
      <c r="B1223" s="11"/>
      <c r="D1223" s="11"/>
      <c r="E1223" s="11"/>
      <c r="G1223" s="11"/>
    </row>
    <row r="1224" spans="1:7" x14ac:dyDescent="0.4">
      <c r="A1224" s="11"/>
      <c r="B1224" s="11"/>
      <c r="D1224" s="11"/>
      <c r="E1224" s="11"/>
      <c r="G1224" s="11"/>
    </row>
    <row r="1225" spans="1:7" x14ac:dyDescent="0.4">
      <c r="A1225" s="11"/>
      <c r="B1225" s="11"/>
      <c r="D1225" s="11"/>
      <c r="E1225" s="11"/>
      <c r="G1225" s="11"/>
    </row>
    <row r="1226" spans="1:7" x14ac:dyDescent="0.4">
      <c r="A1226" s="11"/>
      <c r="B1226" s="11"/>
      <c r="D1226" s="11"/>
      <c r="E1226" s="11"/>
      <c r="G1226" s="11"/>
    </row>
    <row r="1227" spans="1:7" x14ac:dyDescent="0.4">
      <c r="A1227" s="11"/>
      <c r="B1227" s="11"/>
      <c r="D1227" s="11"/>
      <c r="E1227" s="11"/>
      <c r="G1227" s="11"/>
    </row>
    <row r="1228" spans="1:7" x14ac:dyDescent="0.4">
      <c r="A1228" s="11"/>
      <c r="B1228" s="11"/>
      <c r="D1228" s="11"/>
      <c r="E1228" s="11"/>
      <c r="G1228" s="11"/>
    </row>
    <row r="1229" spans="1:7" x14ac:dyDescent="0.4">
      <c r="A1229" s="11"/>
      <c r="B1229" s="11"/>
      <c r="D1229" s="11"/>
      <c r="E1229" s="11"/>
      <c r="G1229" s="11"/>
    </row>
    <row r="1230" spans="1:7" x14ac:dyDescent="0.4">
      <c r="A1230" s="11"/>
      <c r="B1230" s="11"/>
      <c r="D1230" s="11"/>
      <c r="E1230" s="11"/>
      <c r="G1230" s="11"/>
    </row>
    <row r="1231" spans="1:7" x14ac:dyDescent="0.4">
      <c r="A1231" s="11"/>
      <c r="B1231" s="11"/>
      <c r="D1231" s="11"/>
      <c r="E1231" s="11"/>
      <c r="G1231" s="11"/>
    </row>
    <row r="1232" spans="1:7" x14ac:dyDescent="0.4">
      <c r="A1232" s="11"/>
      <c r="B1232" s="11"/>
      <c r="D1232" s="11"/>
      <c r="E1232" s="11"/>
      <c r="G1232" s="11"/>
    </row>
    <row r="1233" spans="1:7" x14ac:dyDescent="0.4">
      <c r="A1233" s="11"/>
      <c r="B1233" s="11"/>
      <c r="D1233" s="11"/>
      <c r="E1233" s="11"/>
      <c r="G1233" s="11"/>
    </row>
    <row r="1234" spans="1:7" x14ac:dyDescent="0.4">
      <c r="A1234" s="11"/>
      <c r="B1234" s="11"/>
      <c r="D1234" s="11"/>
      <c r="E1234" s="11"/>
      <c r="G1234" s="11"/>
    </row>
    <row r="1235" spans="1:7" x14ac:dyDescent="0.4">
      <c r="A1235" s="11"/>
      <c r="B1235" s="11"/>
      <c r="D1235" s="11"/>
      <c r="E1235" s="11"/>
      <c r="G1235" s="11"/>
    </row>
    <row r="1236" spans="1:7" x14ac:dyDescent="0.4">
      <c r="A1236" s="11"/>
      <c r="B1236" s="11"/>
      <c r="D1236" s="11"/>
      <c r="E1236" s="11"/>
      <c r="G1236" s="11"/>
    </row>
    <row r="1237" spans="1:7" x14ac:dyDescent="0.4">
      <c r="A1237" s="11"/>
      <c r="B1237" s="11"/>
      <c r="D1237" s="11"/>
      <c r="E1237" s="11"/>
      <c r="G1237" s="11"/>
    </row>
    <row r="1238" spans="1:7" x14ac:dyDescent="0.4">
      <c r="A1238" s="11"/>
      <c r="B1238" s="11"/>
      <c r="D1238" s="11"/>
      <c r="E1238" s="11"/>
      <c r="G1238" s="11"/>
    </row>
    <row r="1239" spans="1:7" x14ac:dyDescent="0.4">
      <c r="A1239" s="11"/>
      <c r="B1239" s="11"/>
      <c r="D1239" s="11"/>
      <c r="E1239" s="11"/>
      <c r="G1239" s="11"/>
    </row>
    <row r="1240" spans="1:7" x14ac:dyDescent="0.4">
      <c r="A1240" s="11"/>
      <c r="B1240" s="11"/>
      <c r="D1240" s="11"/>
      <c r="E1240" s="11"/>
      <c r="G1240" s="11"/>
    </row>
    <row r="1241" spans="1:7" x14ac:dyDescent="0.4">
      <c r="A1241" s="11"/>
      <c r="B1241" s="11"/>
      <c r="D1241" s="11"/>
      <c r="E1241" s="11"/>
      <c r="G1241" s="11"/>
    </row>
    <row r="1242" spans="1:7" x14ac:dyDescent="0.4">
      <c r="A1242" s="11"/>
      <c r="B1242" s="11"/>
      <c r="D1242" s="11"/>
      <c r="E1242" s="11"/>
      <c r="G1242" s="11"/>
    </row>
    <row r="1243" spans="1:7" x14ac:dyDescent="0.4">
      <c r="A1243" s="11"/>
      <c r="B1243" s="11"/>
      <c r="D1243" s="11"/>
      <c r="E1243" s="11"/>
      <c r="G1243" s="11"/>
    </row>
    <row r="1244" spans="1:7" x14ac:dyDescent="0.4">
      <c r="A1244" s="11"/>
      <c r="B1244" s="11"/>
      <c r="D1244" s="11"/>
      <c r="E1244" s="11"/>
      <c r="G1244" s="11"/>
    </row>
    <row r="1245" spans="1:7" x14ac:dyDescent="0.4">
      <c r="A1245" s="11"/>
      <c r="B1245" s="11"/>
      <c r="D1245" s="11"/>
      <c r="E1245" s="11"/>
      <c r="G1245" s="11"/>
    </row>
    <row r="1246" spans="1:7" x14ac:dyDescent="0.4">
      <c r="A1246" s="11"/>
      <c r="B1246" s="11"/>
      <c r="D1246" s="11"/>
      <c r="E1246" s="11"/>
      <c r="G1246" s="11"/>
    </row>
    <row r="1247" spans="1:7" x14ac:dyDescent="0.4">
      <c r="A1247" s="11"/>
      <c r="B1247" s="11"/>
      <c r="D1247" s="11"/>
      <c r="E1247" s="11"/>
      <c r="G1247" s="11"/>
    </row>
    <row r="1248" spans="1:7" x14ac:dyDescent="0.4">
      <c r="A1248" s="11"/>
      <c r="B1248" s="11"/>
      <c r="D1248" s="11"/>
      <c r="E1248" s="11"/>
      <c r="G1248" s="11"/>
    </row>
    <row r="1249" spans="1:7" x14ac:dyDescent="0.4">
      <c r="A1249" s="11"/>
      <c r="B1249" s="11"/>
      <c r="D1249" s="11"/>
      <c r="E1249" s="11"/>
      <c r="G1249" s="11"/>
    </row>
    <row r="1250" spans="1:7" x14ac:dyDescent="0.4">
      <c r="A1250" s="11"/>
      <c r="B1250" s="11"/>
      <c r="D1250" s="11"/>
      <c r="E1250" s="11"/>
      <c r="G1250" s="11"/>
    </row>
    <row r="1251" spans="1:7" x14ac:dyDescent="0.4">
      <c r="A1251" s="11"/>
      <c r="B1251" s="11"/>
      <c r="D1251" s="11"/>
      <c r="E1251" s="11"/>
      <c r="G1251" s="11"/>
    </row>
    <row r="1252" spans="1:7" x14ac:dyDescent="0.4">
      <c r="A1252" s="11"/>
      <c r="B1252" s="11"/>
      <c r="D1252" s="11"/>
      <c r="E1252" s="11"/>
      <c r="G1252" s="11"/>
    </row>
    <row r="1253" spans="1:7" x14ac:dyDescent="0.4">
      <c r="A1253" s="11"/>
      <c r="B1253" s="11"/>
      <c r="D1253" s="11"/>
      <c r="E1253" s="11"/>
      <c r="G1253" s="11"/>
    </row>
    <row r="1254" spans="1:7" x14ac:dyDescent="0.4">
      <c r="A1254" s="11"/>
      <c r="B1254" s="11"/>
      <c r="D1254" s="11"/>
      <c r="E1254" s="11"/>
      <c r="G1254" s="11"/>
    </row>
    <row r="1255" spans="1:7" x14ac:dyDescent="0.4">
      <c r="A1255" s="11"/>
      <c r="B1255" s="11"/>
      <c r="D1255" s="11"/>
      <c r="E1255" s="11"/>
      <c r="G1255" s="11"/>
    </row>
    <row r="1256" spans="1:7" x14ac:dyDescent="0.4">
      <c r="A1256" s="11"/>
      <c r="B1256" s="11"/>
      <c r="D1256" s="11"/>
      <c r="E1256" s="11"/>
      <c r="G1256" s="11"/>
    </row>
    <row r="1257" spans="1:7" x14ac:dyDescent="0.4">
      <c r="A1257" s="11"/>
      <c r="B1257" s="11"/>
      <c r="D1257" s="11"/>
      <c r="E1257" s="11"/>
      <c r="G1257" s="11"/>
    </row>
    <row r="1258" spans="1:7" x14ac:dyDescent="0.4">
      <c r="A1258" s="11"/>
      <c r="B1258" s="11"/>
      <c r="D1258" s="11"/>
      <c r="E1258" s="11"/>
      <c r="G1258" s="11"/>
    </row>
    <row r="1259" spans="1:7" x14ac:dyDescent="0.4">
      <c r="A1259" s="11"/>
      <c r="B1259" s="11"/>
      <c r="D1259" s="11"/>
      <c r="E1259" s="11"/>
      <c r="G1259" s="11"/>
    </row>
    <row r="1260" spans="1:7" x14ac:dyDescent="0.4">
      <c r="A1260" s="11"/>
      <c r="B1260" s="11"/>
      <c r="D1260" s="11"/>
      <c r="E1260" s="11"/>
      <c r="G1260" s="11"/>
    </row>
    <row r="1261" spans="1:7" x14ac:dyDescent="0.4">
      <c r="A1261" s="11"/>
      <c r="B1261" s="11"/>
      <c r="D1261" s="11"/>
      <c r="E1261" s="11"/>
      <c r="G1261" s="11"/>
    </row>
    <row r="1262" spans="1:7" x14ac:dyDescent="0.4">
      <c r="A1262" s="11"/>
      <c r="B1262" s="11"/>
      <c r="D1262" s="11"/>
      <c r="E1262" s="11"/>
      <c r="G1262" s="11"/>
    </row>
    <row r="1263" spans="1:7" x14ac:dyDescent="0.4">
      <c r="A1263" s="11"/>
      <c r="B1263" s="11"/>
      <c r="D1263" s="11"/>
      <c r="E1263" s="11"/>
      <c r="G1263" s="11"/>
    </row>
    <row r="1264" spans="1:7" x14ac:dyDescent="0.4">
      <c r="A1264" s="11"/>
      <c r="B1264" s="11"/>
      <c r="D1264" s="11"/>
      <c r="E1264" s="11"/>
      <c r="G1264" s="11"/>
    </row>
    <row r="1265" spans="1:7" x14ac:dyDescent="0.4">
      <c r="A1265" s="11"/>
      <c r="B1265" s="11"/>
      <c r="D1265" s="11"/>
      <c r="E1265" s="11"/>
      <c r="G1265" s="11"/>
    </row>
    <row r="1266" spans="1:7" x14ac:dyDescent="0.4">
      <c r="A1266" s="11"/>
      <c r="B1266" s="11"/>
      <c r="D1266" s="11"/>
      <c r="E1266" s="11"/>
      <c r="G1266" s="11"/>
    </row>
    <row r="1267" spans="1:7" x14ac:dyDescent="0.4">
      <c r="A1267" s="11"/>
      <c r="B1267" s="11"/>
      <c r="D1267" s="11"/>
      <c r="E1267" s="11"/>
      <c r="G1267" s="11"/>
    </row>
    <row r="1268" spans="1:7" x14ac:dyDescent="0.4">
      <c r="A1268" s="11"/>
      <c r="B1268" s="11"/>
      <c r="D1268" s="11"/>
      <c r="E1268" s="11"/>
      <c r="G1268" s="11"/>
    </row>
    <row r="1269" spans="1:7" x14ac:dyDescent="0.4">
      <c r="A1269" s="11"/>
      <c r="B1269" s="11"/>
      <c r="D1269" s="11"/>
      <c r="E1269" s="11"/>
      <c r="G1269" s="11"/>
    </row>
    <row r="1270" spans="1:7" x14ac:dyDescent="0.4">
      <c r="A1270" s="11"/>
      <c r="B1270" s="11"/>
      <c r="D1270" s="11"/>
      <c r="E1270" s="11"/>
      <c r="G1270" s="11"/>
    </row>
    <row r="1271" spans="1:7" x14ac:dyDescent="0.4">
      <c r="A1271" s="11"/>
      <c r="B1271" s="11"/>
      <c r="D1271" s="11"/>
      <c r="E1271" s="11"/>
      <c r="G1271" s="11"/>
    </row>
    <row r="1272" spans="1:7" x14ac:dyDescent="0.4">
      <c r="A1272" s="11"/>
      <c r="B1272" s="11"/>
      <c r="D1272" s="11"/>
      <c r="E1272" s="11"/>
      <c r="G1272" s="11"/>
    </row>
    <row r="1273" spans="1:7" x14ac:dyDescent="0.4">
      <c r="A1273" s="11"/>
      <c r="B1273" s="11"/>
      <c r="D1273" s="11"/>
      <c r="E1273" s="11"/>
      <c r="G1273" s="11"/>
    </row>
    <row r="1274" spans="1:7" x14ac:dyDescent="0.4">
      <c r="A1274" s="11"/>
      <c r="B1274" s="11"/>
      <c r="D1274" s="11"/>
      <c r="E1274" s="11"/>
      <c r="G1274" s="11"/>
    </row>
    <row r="1275" spans="1:7" x14ac:dyDescent="0.4">
      <c r="A1275" s="11"/>
      <c r="B1275" s="11"/>
      <c r="D1275" s="11"/>
      <c r="E1275" s="11"/>
      <c r="G1275" s="11"/>
    </row>
    <row r="1276" spans="1:7" x14ac:dyDescent="0.4">
      <c r="A1276" s="11"/>
      <c r="B1276" s="11"/>
      <c r="D1276" s="11"/>
      <c r="E1276" s="11"/>
      <c r="G1276" s="11"/>
    </row>
    <row r="1277" spans="1:7" x14ac:dyDescent="0.4">
      <c r="A1277" s="11"/>
      <c r="B1277" s="11"/>
      <c r="D1277" s="11"/>
      <c r="E1277" s="11"/>
      <c r="G1277" s="11"/>
    </row>
    <row r="1278" spans="1:7" x14ac:dyDescent="0.4">
      <c r="A1278" s="11"/>
      <c r="B1278" s="11"/>
      <c r="D1278" s="11"/>
      <c r="E1278" s="11"/>
      <c r="G1278" s="11"/>
    </row>
    <row r="1279" spans="1:7" x14ac:dyDescent="0.4">
      <c r="A1279" s="11"/>
      <c r="B1279" s="11"/>
      <c r="D1279" s="11"/>
      <c r="E1279" s="11"/>
      <c r="G1279" s="11"/>
    </row>
    <row r="1280" spans="1:7" x14ac:dyDescent="0.4">
      <c r="A1280" s="11"/>
      <c r="B1280" s="11"/>
      <c r="D1280" s="11"/>
      <c r="E1280" s="11"/>
      <c r="G1280" s="11"/>
    </row>
    <row r="1281" spans="1:7" x14ac:dyDescent="0.4">
      <c r="A1281" s="11"/>
      <c r="B1281" s="11"/>
      <c r="D1281" s="11"/>
      <c r="E1281" s="11"/>
      <c r="G1281" s="11"/>
    </row>
    <row r="1282" spans="1:7" x14ac:dyDescent="0.4">
      <c r="A1282" s="11"/>
      <c r="B1282" s="11"/>
      <c r="D1282" s="11"/>
      <c r="E1282" s="11"/>
      <c r="G1282" s="11"/>
    </row>
    <row r="1283" spans="1:7" x14ac:dyDescent="0.4">
      <c r="A1283" s="11"/>
      <c r="B1283" s="11"/>
      <c r="D1283" s="11"/>
      <c r="E1283" s="11"/>
      <c r="G1283" s="11"/>
    </row>
    <row r="1284" spans="1:7" x14ac:dyDescent="0.4">
      <c r="A1284" s="11"/>
      <c r="B1284" s="11"/>
      <c r="D1284" s="11"/>
      <c r="E1284" s="11"/>
      <c r="G1284" s="11"/>
    </row>
    <row r="1285" spans="1:7" x14ac:dyDescent="0.4">
      <c r="A1285" s="11"/>
      <c r="B1285" s="11"/>
      <c r="D1285" s="11"/>
      <c r="E1285" s="11"/>
      <c r="G1285" s="11"/>
    </row>
    <row r="1286" spans="1:7" x14ac:dyDescent="0.4">
      <c r="A1286" s="11"/>
      <c r="B1286" s="11"/>
      <c r="D1286" s="11"/>
      <c r="E1286" s="11"/>
      <c r="G1286" s="11"/>
    </row>
    <row r="1287" spans="1:7" x14ac:dyDescent="0.4">
      <c r="A1287" s="11"/>
      <c r="B1287" s="11"/>
      <c r="D1287" s="11"/>
      <c r="E1287" s="11"/>
      <c r="G1287" s="11"/>
    </row>
    <row r="1288" spans="1:7" x14ac:dyDescent="0.4">
      <c r="A1288" s="11"/>
      <c r="B1288" s="11"/>
      <c r="D1288" s="11"/>
      <c r="E1288" s="11"/>
      <c r="G1288" s="11"/>
    </row>
    <row r="1289" spans="1:7" x14ac:dyDescent="0.4">
      <c r="A1289" s="11"/>
      <c r="B1289" s="11"/>
      <c r="D1289" s="11"/>
      <c r="E1289" s="11"/>
      <c r="G1289" s="11"/>
    </row>
    <row r="1290" spans="1:7" x14ac:dyDescent="0.4">
      <c r="A1290" s="11"/>
      <c r="B1290" s="11"/>
      <c r="D1290" s="11"/>
      <c r="E1290" s="11"/>
      <c r="G1290" s="11"/>
    </row>
    <row r="1291" spans="1:7" x14ac:dyDescent="0.4">
      <c r="A1291" s="11"/>
      <c r="B1291" s="11"/>
      <c r="D1291" s="11"/>
      <c r="E1291" s="11"/>
      <c r="G1291" s="11"/>
    </row>
    <row r="1292" spans="1:7" x14ac:dyDescent="0.4">
      <c r="A1292" s="11"/>
      <c r="B1292" s="11"/>
      <c r="D1292" s="11"/>
      <c r="E1292" s="11"/>
      <c r="G1292" s="11"/>
    </row>
    <row r="1293" spans="1:7" x14ac:dyDescent="0.4">
      <c r="A1293" s="11"/>
      <c r="B1293" s="11"/>
      <c r="D1293" s="11"/>
      <c r="E1293" s="11"/>
      <c r="G1293" s="11"/>
    </row>
    <row r="1294" spans="1:7" x14ac:dyDescent="0.4">
      <c r="A1294" s="11"/>
      <c r="B1294" s="11"/>
      <c r="D1294" s="11"/>
      <c r="E1294" s="11"/>
      <c r="G1294" s="11"/>
    </row>
    <row r="1295" spans="1:7" x14ac:dyDescent="0.4">
      <c r="A1295" s="11"/>
      <c r="B1295" s="11"/>
      <c r="D1295" s="11"/>
      <c r="E1295" s="11"/>
      <c r="G1295" s="11"/>
    </row>
    <row r="1296" spans="1:7" x14ac:dyDescent="0.4">
      <c r="A1296" s="11"/>
      <c r="B1296" s="11"/>
      <c r="D1296" s="11"/>
      <c r="E1296" s="11"/>
      <c r="G1296" s="11"/>
    </row>
    <row r="1297" spans="1:7" x14ac:dyDescent="0.4">
      <c r="A1297" s="11"/>
      <c r="B1297" s="11"/>
      <c r="D1297" s="11"/>
      <c r="E1297" s="11"/>
      <c r="G1297" s="11"/>
    </row>
    <row r="1298" spans="1:7" x14ac:dyDescent="0.4">
      <c r="A1298" s="11"/>
      <c r="B1298" s="11"/>
      <c r="D1298" s="11"/>
      <c r="E1298" s="11"/>
      <c r="G1298" s="11"/>
    </row>
    <row r="1299" spans="1:7" x14ac:dyDescent="0.4">
      <c r="A1299" s="11"/>
      <c r="B1299" s="11"/>
      <c r="D1299" s="11"/>
      <c r="E1299" s="11"/>
      <c r="G1299" s="11"/>
    </row>
    <row r="1300" spans="1:7" x14ac:dyDescent="0.4">
      <c r="A1300" s="11"/>
      <c r="B1300" s="11"/>
      <c r="D1300" s="11"/>
      <c r="E1300" s="11"/>
      <c r="G1300" s="11"/>
    </row>
    <row r="1301" spans="1:7" x14ac:dyDescent="0.4">
      <c r="A1301" s="11"/>
      <c r="B1301" s="11"/>
      <c r="D1301" s="11"/>
      <c r="E1301" s="11"/>
      <c r="G1301" s="11"/>
    </row>
    <row r="1302" spans="1:7" x14ac:dyDescent="0.4">
      <c r="A1302" s="11"/>
      <c r="B1302" s="11"/>
      <c r="D1302" s="11"/>
      <c r="E1302" s="11"/>
      <c r="G1302" s="11"/>
    </row>
    <row r="1303" spans="1:7" x14ac:dyDescent="0.4">
      <c r="A1303" s="11"/>
      <c r="B1303" s="11"/>
      <c r="D1303" s="11"/>
      <c r="E1303" s="11"/>
      <c r="G1303" s="11"/>
    </row>
    <row r="1304" spans="1:7" x14ac:dyDescent="0.4">
      <c r="A1304" s="11"/>
      <c r="B1304" s="11"/>
      <c r="D1304" s="11"/>
      <c r="E1304" s="11"/>
      <c r="G1304" s="11"/>
    </row>
    <row r="1305" spans="1:7" x14ac:dyDescent="0.4">
      <c r="A1305" s="11"/>
      <c r="B1305" s="11"/>
      <c r="D1305" s="11"/>
      <c r="E1305" s="11"/>
      <c r="G1305" s="11"/>
    </row>
    <row r="1306" spans="1:7" x14ac:dyDescent="0.4">
      <c r="A1306" s="11"/>
      <c r="B1306" s="11"/>
      <c r="D1306" s="11"/>
      <c r="E1306" s="11"/>
      <c r="G1306" s="11"/>
    </row>
    <row r="1307" spans="1:7" x14ac:dyDescent="0.4">
      <c r="A1307" s="11"/>
      <c r="B1307" s="11"/>
      <c r="D1307" s="11"/>
      <c r="E1307" s="11"/>
      <c r="G1307" s="11"/>
    </row>
    <row r="1308" spans="1:7" x14ac:dyDescent="0.4">
      <c r="A1308" s="11"/>
      <c r="B1308" s="11"/>
      <c r="D1308" s="11"/>
      <c r="E1308" s="11"/>
      <c r="G1308" s="11"/>
    </row>
    <row r="1309" spans="1:7" x14ac:dyDescent="0.4">
      <c r="A1309" s="11"/>
      <c r="B1309" s="11"/>
      <c r="D1309" s="11"/>
      <c r="E1309" s="11"/>
      <c r="G1309" s="11"/>
    </row>
    <row r="1310" spans="1:7" x14ac:dyDescent="0.4">
      <c r="A1310" s="11"/>
      <c r="B1310" s="11"/>
      <c r="D1310" s="11"/>
      <c r="E1310" s="11"/>
      <c r="G1310" s="11"/>
    </row>
    <row r="1311" spans="1:7" x14ac:dyDescent="0.4">
      <c r="A1311" s="11"/>
      <c r="B1311" s="11"/>
      <c r="D1311" s="11"/>
      <c r="E1311" s="11"/>
      <c r="G1311" s="11"/>
    </row>
    <row r="1312" spans="1:7" x14ac:dyDescent="0.4">
      <c r="A1312" s="11"/>
      <c r="B1312" s="11"/>
      <c r="D1312" s="11"/>
      <c r="E1312" s="11"/>
      <c r="G1312" s="11"/>
    </row>
    <row r="1313" spans="1:7" x14ac:dyDescent="0.4">
      <c r="A1313" s="11"/>
      <c r="B1313" s="11"/>
      <c r="D1313" s="11"/>
      <c r="E1313" s="11"/>
      <c r="G1313" s="11"/>
    </row>
    <row r="1314" spans="1:7" x14ac:dyDescent="0.4">
      <c r="A1314" s="11"/>
      <c r="B1314" s="11"/>
      <c r="D1314" s="11"/>
      <c r="E1314" s="11"/>
      <c r="G1314" s="11"/>
    </row>
    <row r="1315" spans="1:7" x14ac:dyDescent="0.4">
      <c r="A1315" s="11"/>
      <c r="B1315" s="11"/>
      <c r="D1315" s="11"/>
      <c r="E1315" s="11"/>
      <c r="G1315" s="11"/>
    </row>
    <row r="1316" spans="1:7" x14ac:dyDescent="0.4">
      <c r="A1316" s="11"/>
      <c r="B1316" s="11"/>
      <c r="D1316" s="11"/>
      <c r="E1316" s="11"/>
      <c r="G1316" s="11"/>
    </row>
    <row r="1317" spans="1:7" x14ac:dyDescent="0.4">
      <c r="A1317" s="11"/>
      <c r="B1317" s="11"/>
      <c r="D1317" s="11"/>
      <c r="E1317" s="11"/>
      <c r="G1317" s="11"/>
    </row>
    <row r="1318" spans="1:7" x14ac:dyDescent="0.4">
      <c r="A1318" s="11"/>
      <c r="B1318" s="11"/>
      <c r="D1318" s="11"/>
      <c r="E1318" s="11"/>
      <c r="G1318" s="11"/>
    </row>
    <row r="1319" spans="1:7" x14ac:dyDescent="0.4">
      <c r="A1319" s="11"/>
      <c r="B1319" s="11"/>
      <c r="D1319" s="11"/>
      <c r="E1319" s="11"/>
      <c r="G1319" s="11"/>
    </row>
    <row r="1320" spans="1:7" x14ac:dyDescent="0.4">
      <c r="A1320" s="11"/>
      <c r="B1320" s="11"/>
      <c r="D1320" s="11"/>
      <c r="E1320" s="11"/>
      <c r="G1320" s="11"/>
    </row>
    <row r="1321" spans="1:7" x14ac:dyDescent="0.4">
      <c r="A1321" s="11"/>
      <c r="B1321" s="11"/>
      <c r="D1321" s="11"/>
      <c r="E1321" s="11"/>
      <c r="G1321" s="11"/>
    </row>
    <row r="1322" spans="1:7" x14ac:dyDescent="0.4">
      <c r="A1322" s="11"/>
      <c r="B1322" s="11"/>
      <c r="D1322" s="11"/>
      <c r="E1322" s="11"/>
      <c r="G1322" s="11"/>
    </row>
    <row r="1323" spans="1:7" x14ac:dyDescent="0.4">
      <c r="A1323" s="11"/>
      <c r="B1323" s="11"/>
      <c r="D1323" s="11"/>
      <c r="E1323" s="11"/>
      <c r="G1323" s="11"/>
    </row>
    <row r="1324" spans="1:7" x14ac:dyDescent="0.4">
      <c r="A1324" s="11"/>
      <c r="B1324" s="11"/>
      <c r="D1324" s="11"/>
      <c r="E1324" s="11"/>
      <c r="G1324" s="11"/>
    </row>
    <row r="1325" spans="1:7" x14ac:dyDescent="0.4">
      <c r="A1325" s="11"/>
      <c r="B1325" s="11"/>
      <c r="D1325" s="11"/>
      <c r="E1325" s="11"/>
      <c r="G1325" s="11"/>
    </row>
    <row r="1326" spans="1:7" x14ac:dyDescent="0.4">
      <c r="A1326" s="11"/>
      <c r="B1326" s="11"/>
      <c r="D1326" s="11"/>
      <c r="E1326" s="11"/>
      <c r="G1326" s="11"/>
    </row>
    <row r="1327" spans="1:7" x14ac:dyDescent="0.4">
      <c r="A1327" s="11"/>
      <c r="B1327" s="11"/>
      <c r="D1327" s="11"/>
      <c r="E1327" s="11"/>
      <c r="G1327" s="11"/>
    </row>
    <row r="1328" spans="1:7" x14ac:dyDescent="0.4">
      <c r="A1328" s="11"/>
      <c r="B1328" s="11"/>
      <c r="D1328" s="11"/>
      <c r="E1328" s="11"/>
      <c r="G1328" s="11"/>
    </row>
    <row r="1329" spans="1:7" x14ac:dyDescent="0.4">
      <c r="A1329" s="11"/>
      <c r="B1329" s="11"/>
      <c r="D1329" s="11"/>
      <c r="E1329" s="11"/>
      <c r="G1329" s="11"/>
    </row>
    <row r="1330" spans="1:7" x14ac:dyDescent="0.4">
      <c r="A1330" s="11"/>
      <c r="B1330" s="11"/>
      <c r="D1330" s="11"/>
      <c r="E1330" s="11"/>
      <c r="G1330" s="11"/>
    </row>
    <row r="1331" spans="1:7" x14ac:dyDescent="0.4">
      <c r="A1331" s="11"/>
      <c r="B1331" s="11"/>
      <c r="D1331" s="11"/>
      <c r="E1331" s="11"/>
      <c r="G1331" s="11"/>
    </row>
    <row r="1332" spans="1:7" x14ac:dyDescent="0.4">
      <c r="A1332" s="11"/>
      <c r="B1332" s="11"/>
      <c r="D1332" s="11"/>
      <c r="E1332" s="11"/>
      <c r="G1332" s="11"/>
    </row>
    <row r="1333" spans="1:7" x14ac:dyDescent="0.4">
      <c r="A1333" s="11"/>
      <c r="B1333" s="11"/>
      <c r="D1333" s="11"/>
      <c r="E1333" s="11"/>
      <c r="G1333" s="11"/>
    </row>
    <row r="1334" spans="1:7" x14ac:dyDescent="0.4">
      <c r="A1334" s="11"/>
      <c r="B1334" s="11"/>
      <c r="D1334" s="11"/>
      <c r="E1334" s="11"/>
      <c r="G1334" s="11"/>
    </row>
    <row r="1335" spans="1:7" x14ac:dyDescent="0.4">
      <c r="A1335" s="11"/>
      <c r="B1335" s="11"/>
      <c r="D1335" s="11"/>
      <c r="E1335" s="11"/>
      <c r="G1335" s="11"/>
    </row>
  </sheetData>
  <autoFilter ref="A1:E1093" xr:uid="{7E76D2F5-2DD0-4BAC-B63F-5665E3E90654}"/>
  <phoneticPr fontId="4"/>
  <conditionalFormatting sqref="A1:E1048576">
    <cfRule type="expression" dxfId="2" priority="2">
      <formula>A1&lt;&gt;""</formula>
    </cfRule>
  </conditionalFormatting>
  <conditionalFormatting sqref="G1:G1048576">
    <cfRule type="expression" dxfId="1" priority="1">
      <formula>G1&lt;&gt;""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D02D-D06D-4213-BDEB-9E13CC9EC820}">
  <sheetPr codeName="Sheet14">
    <pageSetUpPr fitToPage="1"/>
  </sheetPr>
  <dimension ref="B1:D20"/>
  <sheetViews>
    <sheetView showGridLines="0" zoomScale="90" zoomScaleNormal="90" workbookViewId="0"/>
  </sheetViews>
  <sheetFormatPr defaultColWidth="8.625" defaultRowHeight="15.75" x14ac:dyDescent="0.4"/>
  <cols>
    <col min="1" max="1" width="2.125" style="35" customWidth="1"/>
    <col min="2" max="2" width="14.125" style="35" customWidth="1"/>
    <col min="3" max="3" width="15" style="35" customWidth="1"/>
    <col min="4" max="4" width="50.625" style="35" customWidth="1"/>
    <col min="5" max="16384" width="8.625" style="35"/>
  </cols>
  <sheetData>
    <row r="1" spans="2:4" ht="10.15" customHeight="1" x14ac:dyDescent="0.4"/>
    <row r="2" spans="2:4" ht="33" x14ac:dyDescent="0.4">
      <c r="B2" s="36" t="s">
        <v>36</v>
      </c>
      <c r="C2" s="36"/>
      <c r="D2" s="36"/>
    </row>
    <row r="3" spans="2:4" ht="10.15" customHeight="1" x14ac:dyDescent="0.4">
      <c r="B3" s="37"/>
      <c r="C3" s="37"/>
      <c r="D3" s="37"/>
    </row>
    <row r="4" spans="2:4" s="39" customFormat="1" ht="27.75" customHeight="1" x14ac:dyDescent="0.4">
      <c r="B4" s="38" t="s">
        <v>37</v>
      </c>
      <c r="D4" s="40" t="s">
        <v>38</v>
      </c>
    </row>
    <row r="5" spans="2:4" ht="25.15" customHeight="1" x14ac:dyDescent="0.4">
      <c r="B5" s="41" t="s">
        <v>39</v>
      </c>
      <c r="C5" s="41" t="s">
        <v>40</v>
      </c>
      <c r="D5" s="41" t="s">
        <v>41</v>
      </c>
    </row>
    <row r="6" spans="2:4" ht="40.15" customHeight="1" x14ac:dyDescent="0.4">
      <c r="B6" s="42" t="s">
        <v>42</v>
      </c>
      <c r="C6" s="43" t="s">
        <v>43</v>
      </c>
      <c r="D6" s="44" t="s">
        <v>44</v>
      </c>
    </row>
    <row r="7" spans="2:4" ht="55.15" customHeight="1" x14ac:dyDescent="0.4">
      <c r="B7" s="42" t="s">
        <v>45</v>
      </c>
      <c r="C7" s="43" t="s">
        <v>46</v>
      </c>
      <c r="D7" s="44" t="s">
        <v>47</v>
      </c>
    </row>
    <row r="8" spans="2:4" ht="25.15" customHeight="1" x14ac:dyDescent="0.4">
      <c r="B8" s="42" t="s">
        <v>48</v>
      </c>
      <c r="C8" s="43" t="s">
        <v>49</v>
      </c>
      <c r="D8" s="45" t="s">
        <v>50</v>
      </c>
    </row>
    <row r="9" spans="2:4" ht="25.15" customHeight="1" x14ac:dyDescent="0.4">
      <c r="B9" s="42" t="s">
        <v>51</v>
      </c>
      <c r="C9" s="43" t="s">
        <v>52</v>
      </c>
      <c r="D9" s="45" t="s">
        <v>53</v>
      </c>
    </row>
    <row r="10" spans="2:4" ht="25.15" customHeight="1" x14ac:dyDescent="0.4">
      <c r="B10" s="42" t="s">
        <v>54</v>
      </c>
      <c r="C10" s="43" t="s">
        <v>55</v>
      </c>
      <c r="D10" s="45" t="s">
        <v>56</v>
      </c>
    </row>
    <row r="11" spans="2:4" ht="25.15" customHeight="1" x14ac:dyDescent="0.4">
      <c r="B11" s="42" t="s">
        <v>57</v>
      </c>
      <c r="C11" s="43" t="s">
        <v>58</v>
      </c>
      <c r="D11" s="45" t="s">
        <v>59</v>
      </c>
    </row>
    <row r="12" spans="2:4" ht="25.15" customHeight="1" x14ac:dyDescent="0.4">
      <c r="B12" s="42" t="s">
        <v>60</v>
      </c>
      <c r="C12" s="43" t="s">
        <v>61</v>
      </c>
      <c r="D12" s="45" t="s">
        <v>62</v>
      </c>
    </row>
    <row r="13" spans="2:4" ht="25.15" customHeight="1" x14ac:dyDescent="0.4">
      <c r="B13" s="42" t="s">
        <v>63</v>
      </c>
      <c r="C13" s="43" t="s">
        <v>64</v>
      </c>
      <c r="D13" s="45" t="s">
        <v>65</v>
      </c>
    </row>
    <row r="14" spans="2:4" ht="25.15" customHeight="1" x14ac:dyDescent="0.4">
      <c r="B14" s="42" t="s">
        <v>66</v>
      </c>
      <c r="C14" s="43" t="s">
        <v>67</v>
      </c>
      <c r="D14" s="45" t="s">
        <v>68</v>
      </c>
    </row>
    <row r="15" spans="2:4" ht="25.15" customHeight="1" x14ac:dyDescent="0.4">
      <c r="B15" s="42" t="s">
        <v>69</v>
      </c>
      <c r="C15" s="43" t="s">
        <v>70</v>
      </c>
      <c r="D15" s="45" t="s">
        <v>71</v>
      </c>
    </row>
    <row r="16" spans="2:4" ht="15" customHeight="1" x14ac:dyDescent="0.4"/>
    <row r="17" spans="2:4" ht="28.5" x14ac:dyDescent="0.4">
      <c r="B17" s="38" t="s">
        <v>72</v>
      </c>
      <c r="C17" s="39"/>
      <c r="D17" s="39"/>
    </row>
    <row r="18" spans="2:4" ht="25.15" customHeight="1" x14ac:dyDescent="0.4">
      <c r="B18" s="41" t="s">
        <v>39</v>
      </c>
      <c r="C18" s="41" t="s">
        <v>40</v>
      </c>
      <c r="D18" s="41" t="s">
        <v>41</v>
      </c>
    </row>
    <row r="19" spans="2:4" ht="40.15" customHeight="1" x14ac:dyDescent="0.4">
      <c r="B19" s="42" t="s">
        <v>73</v>
      </c>
      <c r="C19" s="43" t="s">
        <v>74</v>
      </c>
      <c r="D19" s="46" t="s">
        <v>75</v>
      </c>
    </row>
    <row r="20" spans="2:4" ht="40.15" customHeight="1" x14ac:dyDescent="0.4">
      <c r="B20" s="42" t="s">
        <v>76</v>
      </c>
      <c r="C20" s="43" t="s">
        <v>77</v>
      </c>
      <c r="D20" s="46" t="s">
        <v>78</v>
      </c>
    </row>
  </sheetData>
  <mergeCells count="1">
    <mergeCell ref="B2:D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B08A-8D71-4D75-A65C-5F6E0ABE9E3D}">
  <sheetPr codeName="Sheet15">
    <pageSetUpPr fitToPage="1"/>
  </sheetPr>
  <dimension ref="B1:F7"/>
  <sheetViews>
    <sheetView showGridLines="0" zoomScale="90" zoomScaleNormal="90" workbookViewId="0"/>
  </sheetViews>
  <sheetFormatPr defaultColWidth="8.25" defaultRowHeight="15.75" x14ac:dyDescent="0.4"/>
  <cols>
    <col min="1" max="1" width="2" style="35" customWidth="1"/>
    <col min="2" max="2" width="19.75" style="35" customWidth="1"/>
    <col min="3" max="6" width="17.25" style="35" customWidth="1"/>
    <col min="7" max="16384" width="8.25" style="35"/>
  </cols>
  <sheetData>
    <row r="1" spans="2:6" ht="10.15" customHeight="1" x14ac:dyDescent="0.4"/>
    <row r="2" spans="2:6" ht="33" x14ac:dyDescent="0.4">
      <c r="B2" s="36" t="s">
        <v>79</v>
      </c>
      <c r="C2" s="36"/>
      <c r="D2" s="36"/>
      <c r="E2" s="36"/>
      <c r="F2" s="36"/>
    </row>
    <row r="3" spans="2:6" ht="10.15" customHeight="1" x14ac:dyDescent="0.4">
      <c r="B3" s="37"/>
      <c r="C3" s="37"/>
      <c r="D3" s="37"/>
      <c r="E3" s="37"/>
      <c r="F3" s="37"/>
    </row>
    <row r="4" spans="2:6" ht="33" x14ac:dyDescent="0.4">
      <c r="B4" s="47" t="s">
        <v>80</v>
      </c>
      <c r="C4" s="48" t="s">
        <v>81</v>
      </c>
      <c r="D4" s="49"/>
      <c r="E4" s="50"/>
      <c r="F4" s="51" t="s">
        <v>82</v>
      </c>
    </row>
    <row r="5" spans="2:6" ht="50.1" customHeight="1" x14ac:dyDescent="0.4">
      <c r="B5" s="52"/>
      <c r="C5" s="53" t="s">
        <v>83</v>
      </c>
      <c r="D5" s="54" t="s">
        <v>84</v>
      </c>
      <c r="E5" s="54" t="s">
        <v>85</v>
      </c>
      <c r="F5" s="54" t="s">
        <v>86</v>
      </c>
    </row>
    <row r="6" spans="2:6" ht="70.150000000000006" customHeight="1" x14ac:dyDescent="0.4">
      <c r="B6" s="43" t="s">
        <v>87</v>
      </c>
      <c r="C6" s="55" t="s">
        <v>88</v>
      </c>
      <c r="D6" s="55" t="s">
        <v>89</v>
      </c>
      <c r="E6" s="55" t="s">
        <v>90</v>
      </c>
      <c r="F6" s="56" t="s">
        <v>91</v>
      </c>
    </row>
    <row r="7" spans="2:6" ht="15" customHeight="1" x14ac:dyDescent="0.4">
      <c r="F7" s="40" t="s">
        <v>92</v>
      </c>
    </row>
  </sheetData>
  <mergeCells count="3">
    <mergeCell ref="B2:F2"/>
    <mergeCell ref="B4:B5"/>
    <mergeCell ref="C4:E4"/>
  </mergeCells>
  <phoneticPr fontId="4"/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CB27-895A-46D3-BF98-3378065CAF25}">
  <sheetPr codeName="Sheet7"/>
  <dimension ref="A1:E14"/>
  <sheetViews>
    <sheetView workbookViewId="0">
      <pane ySplit="1" topLeftCell="A2" activePane="bottomLeft" state="frozen"/>
      <selection activeCell="C11" sqref="C11"/>
      <selection pane="bottomLeft" activeCell="D7" sqref="D7"/>
    </sheetView>
  </sheetViews>
  <sheetFormatPr defaultColWidth="9" defaultRowHeight="15.75" x14ac:dyDescent="0.4"/>
  <cols>
    <col min="1" max="1" width="8.5" style="58" bestFit="1" customWidth="1"/>
    <col min="2" max="16384" width="9" style="58"/>
  </cols>
  <sheetData>
    <row r="1" spans="1:5" x14ac:dyDescent="0.4">
      <c r="A1" s="57" t="s">
        <v>93</v>
      </c>
      <c r="B1" s="57" t="s">
        <v>94</v>
      </c>
      <c r="C1" s="57" t="s">
        <v>95</v>
      </c>
      <c r="D1" s="57" t="s">
        <v>96</v>
      </c>
      <c r="E1" s="57" t="s">
        <v>97</v>
      </c>
    </row>
    <row r="2" spans="1:5" x14ac:dyDescent="0.4">
      <c r="A2" s="59" t="s">
        <v>98</v>
      </c>
      <c r="B2" s="59"/>
      <c r="C2" s="59" t="s">
        <v>99</v>
      </c>
      <c r="D2" s="59">
        <v>0.1</v>
      </c>
      <c r="E2" s="59">
        <v>0.8</v>
      </c>
    </row>
    <row r="3" spans="1:5" x14ac:dyDescent="0.4">
      <c r="A3" s="59" t="s">
        <v>98</v>
      </c>
      <c r="B3" s="59"/>
      <c r="C3" s="59" t="s">
        <v>100</v>
      </c>
      <c r="D3" s="59">
        <v>0.8</v>
      </c>
      <c r="E3" s="59">
        <v>1.4</v>
      </c>
    </row>
    <row r="4" spans="1:5" x14ac:dyDescent="0.4">
      <c r="A4" s="59" t="s">
        <v>98</v>
      </c>
      <c r="B4" s="59"/>
      <c r="C4" s="59" t="s">
        <v>101</v>
      </c>
      <c r="D4" s="59">
        <v>1.4</v>
      </c>
      <c r="E4" s="59"/>
    </row>
    <row r="5" spans="1:5" x14ac:dyDescent="0.4">
      <c r="A5" s="59" t="s">
        <v>102</v>
      </c>
      <c r="B5" s="59"/>
      <c r="C5" s="59" t="s">
        <v>99</v>
      </c>
      <c r="D5" s="59">
        <v>0.2</v>
      </c>
      <c r="E5" s="59">
        <v>1.6</v>
      </c>
    </row>
    <row r="6" spans="1:5" x14ac:dyDescent="0.4">
      <c r="A6" s="59" t="s">
        <v>102</v>
      </c>
      <c r="B6" s="59"/>
      <c r="C6" s="59" t="s">
        <v>100</v>
      </c>
      <c r="D6" s="59">
        <v>1.6</v>
      </c>
      <c r="E6" s="59">
        <v>2.8</v>
      </c>
    </row>
    <row r="7" spans="1:5" x14ac:dyDescent="0.4">
      <c r="A7" s="59" t="s">
        <v>102</v>
      </c>
      <c r="B7" s="59"/>
      <c r="C7" s="59" t="s">
        <v>101</v>
      </c>
      <c r="D7" s="59">
        <v>2.8</v>
      </c>
      <c r="E7" s="59"/>
    </row>
    <row r="8" spans="1:5" x14ac:dyDescent="0.4">
      <c r="A8" s="59" t="s">
        <v>103</v>
      </c>
      <c r="B8" s="59"/>
      <c r="C8" s="59" t="s">
        <v>99</v>
      </c>
      <c r="D8" s="59">
        <v>0.2</v>
      </c>
      <c r="E8" s="59">
        <v>1.6</v>
      </c>
    </row>
    <row r="9" spans="1:5" x14ac:dyDescent="0.4">
      <c r="A9" s="59" t="s">
        <v>103</v>
      </c>
      <c r="B9" s="59"/>
      <c r="C9" s="59" t="s">
        <v>100</v>
      </c>
      <c r="D9" s="59">
        <v>1.6</v>
      </c>
      <c r="E9" s="59">
        <v>2.8</v>
      </c>
    </row>
    <row r="10" spans="1:5" x14ac:dyDescent="0.4">
      <c r="A10" s="59" t="s">
        <v>103</v>
      </c>
      <c r="B10" s="59"/>
      <c r="C10" s="59" t="s">
        <v>101</v>
      </c>
      <c r="D10" s="59">
        <v>2.8</v>
      </c>
      <c r="E10" s="59"/>
    </row>
    <row r="11" spans="1:5" x14ac:dyDescent="0.4">
      <c r="A11" s="59" t="s">
        <v>104</v>
      </c>
      <c r="B11" s="59" t="s">
        <v>105</v>
      </c>
      <c r="C11" s="59" t="s">
        <v>99</v>
      </c>
      <c r="D11" s="59">
        <v>1</v>
      </c>
      <c r="E11" s="59">
        <v>1.8</v>
      </c>
    </row>
    <row r="12" spans="1:5" x14ac:dyDescent="0.4">
      <c r="A12" s="59" t="s">
        <v>104</v>
      </c>
      <c r="B12" s="59" t="s">
        <v>105</v>
      </c>
      <c r="C12" s="59" t="s">
        <v>101</v>
      </c>
      <c r="D12" s="59">
        <v>1.8</v>
      </c>
      <c r="E12" s="59"/>
    </row>
    <row r="13" spans="1:5" x14ac:dyDescent="0.4">
      <c r="A13" s="59" t="s">
        <v>104</v>
      </c>
      <c r="B13" s="59" t="s">
        <v>106</v>
      </c>
      <c r="C13" s="59" t="s">
        <v>99</v>
      </c>
      <c r="D13" s="59">
        <v>1</v>
      </c>
      <c r="E13" s="59">
        <v>3</v>
      </c>
    </row>
    <row r="14" spans="1:5" x14ac:dyDescent="0.4">
      <c r="A14" s="59" t="s">
        <v>104</v>
      </c>
      <c r="B14" s="59" t="s">
        <v>106</v>
      </c>
      <c r="C14" s="59" t="s">
        <v>101</v>
      </c>
      <c r="D14" s="59">
        <v>3</v>
      </c>
      <c r="E14" s="59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対象製品リスト（PDF用）</vt:lpstr>
      <vt:lpstr>LIXIL対象製品リスト</vt:lpstr>
      <vt:lpstr>性能証明用</vt:lpstr>
      <vt:lpstr>名前定義</vt:lpstr>
      <vt:lpstr>開閉形式記号</vt:lpstr>
      <vt:lpstr>性能区分一覧</vt:lpstr>
      <vt:lpstr>サイズ</vt:lpstr>
      <vt:lpstr>LIXIL対象製品リスト!Print_Area</vt:lpstr>
      <vt:lpstr>開閉形式記号!Print_Area</vt:lpstr>
      <vt:lpstr>'対象製品リスト（PDF用）'!Print_Area</vt:lpstr>
      <vt:lpstr>名前定義!Print_Area</vt:lpstr>
      <vt:lpstr>LIXIL対象製品リスト!Print_Titles</vt:lpstr>
      <vt:lpstr>'対象製品リスト（PDF用）'!Print_Titles</vt:lpstr>
      <vt:lpstr>名前定義!Print_Titles</vt:lpstr>
      <vt:lpstr>インプラス</vt:lpstr>
      <vt:lpstr>インプラス_for_Renovation</vt:lpstr>
      <vt:lpstr>インプラス_for_Renovation引違い_H_</vt:lpstr>
      <vt:lpstr>インプラスFIX_F_</vt:lpstr>
      <vt:lpstr>インプラス引違い_H_</vt:lpstr>
      <vt:lpstr>インプラス開き_T_</vt:lpstr>
      <vt:lpstr>製品名一覧</vt:lpstr>
    </vt:vector>
  </TitlesOfParts>
  <Company>LIXIL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大利 知之(Tomoyuki Otoshi)</dc:creator>
  <cp:lastModifiedBy>大利 知之(Tomoyuki Otoshi)</cp:lastModifiedBy>
  <cp:lastPrinted>2022-12-13T07:38:16Z</cp:lastPrinted>
  <dcterms:created xsi:type="dcterms:W3CDTF">2022-12-13T07:35:25Z</dcterms:created>
  <dcterms:modified xsi:type="dcterms:W3CDTF">2022-12-13T07:40:54Z</dcterms:modified>
</cp:coreProperties>
</file>